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Bakara\Gemel\עדכוני מערכות בקרה\קבצים לקראת השנה החדשה\2023\"/>
    </mc:Choice>
  </mc:AlternateContent>
  <bookViews>
    <workbookView xWindow="0" yWindow="0" windowWidth="28800" windowHeight="12240" activeTab="1"/>
  </bookViews>
  <sheets>
    <sheet name="מדיניות השקעות אחראיות" sheetId="1" r:id="rId1"/>
    <sheet name="מבנה הצהרה כללי" sheetId="2" r:id="rId2"/>
    <sheet name="מבנה הצהרה מתמחה" sheetId="3" r:id="rId3"/>
    <sheet name="מהות שינויים" sheetId="4" r:id="rId4"/>
  </sheets>
  <externalReferences>
    <externalReference r:id="rId5"/>
  </externalReferences>
  <definedNames>
    <definedName name="_xlnm._FilterDatabase" localSheetId="1" hidden="1">'מבנה הצהרה כללי'!$A$291:$F$495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4" l="1"/>
  <c r="A21" i="4"/>
</calcChain>
</file>

<file path=xl/sharedStrings.xml><?xml version="1.0" encoding="utf-8"?>
<sst xmlns="http://schemas.openxmlformats.org/spreadsheetml/2006/main" count="1870" uniqueCount="415">
  <si>
    <t xml:space="preserve">השקעות אחראיות מתייחסות, בין היתר, לשיקולי השקעה נוספים (זולת שיקולים כלכליים גרידא), המתייחסים להיבטים של (א) שקיפות ושילוב שיקולי סביבה, חברה וממשל תאגידי (ESG); (ב) שילוב השקעות שתכליתן מימוש תועלות חברתיות וסביבתיות חיוביות ומדידות לצד תשואות פיננסיות תחרותיות (Impact Investments). </t>
  </si>
  <si>
    <t xml:space="preserve">מטרת המדיניות </t>
  </si>
  <si>
    <t xml:space="preserve">שיקולי ממשל תאגידי  </t>
  </si>
  <si>
    <t>v       במסגרת בחינת השקעות לא סחירות, או ביצוע השקעה מהותית בתחום הסחיר (הקצאה פרטית, רכישת נתח משמעותי וכיו"ב), במסגרת הדיון בהצעת ההשקעה, יימסר גילוי בפני ועדת ההשקעות על הרקע של בעלי השליטה והמנהלים בתאגיד, בנוסף לגילוי בנוגע לאיכות הממשל התאגידי בתאגיד נשוא ההשקעה.</t>
  </si>
  <si>
    <t>שיקולים סביבתיים</t>
  </si>
  <si>
    <t xml:space="preserve">v      במסגרת תהליך הבחינה של החלטות השקעה, נבחנות בין היתר ההשפעות הסביבתיות  וההשלכות הכלכליות על שווי ההשקעה (לרבות השלכות שליליות הנובעות מחשיפה פוטנציאלית, כגון עיצומים וקנסות המוטלים על תאגידים מזהמים). </t>
  </si>
  <si>
    <t xml:space="preserve">שיקולים חברתיים  </t>
  </si>
  <si>
    <t>שיקולי IMPACT</t>
  </si>
  <si>
    <t>תחולה ובחינה חוזרת</t>
  </si>
  <si>
    <t>מסלולים כלליים</t>
  </si>
  <si>
    <t>קידוד מסלול</t>
  </si>
  <si>
    <t>512065202-00000000000120-0120-000</t>
  </si>
  <si>
    <t>שם המסלול</t>
  </si>
  <si>
    <t>שיעור חשיפה עדכני</t>
  </si>
  <si>
    <t>שיעור חשיפה צפוי בשנת 2023</t>
  </si>
  <si>
    <t>טווח סטייה מותר</t>
  </si>
  <si>
    <t>גבולות שיעור החשיפה הצפויה</t>
  </si>
  <si>
    <t>מדדי ייחוס</t>
  </si>
  <si>
    <t>מניות</t>
  </si>
  <si>
    <t>+/-6%</t>
  </si>
  <si>
    <t>0%-6%</t>
  </si>
  <si>
    <t>מדד ת"א 125 - 50%
MSCI ACWI - 50%</t>
  </si>
  <si>
    <t>ממשלתי</t>
  </si>
  <si>
    <t>+/-5%</t>
  </si>
  <si>
    <t>80%-90%</t>
  </si>
  <si>
    <t>מדד ממשלתי כללי</t>
  </si>
  <si>
    <t>קונצרני</t>
  </si>
  <si>
    <t>4%-16%</t>
  </si>
  <si>
    <t>מדד קונצרני כללי - 75%
12.5%- Barclays Global Agg Corporate
Barclays Global High Yield -12.5%</t>
  </si>
  <si>
    <t>מזומן</t>
  </si>
  <si>
    <t>0%-10%</t>
  </si>
  <si>
    <t>תשואת מק"מ לחודש</t>
  </si>
  <si>
    <t>אחר (קרנות השקעה, קרנות גידור, נדל"ן)</t>
  </si>
  <si>
    <t>0%-5%</t>
  </si>
  <si>
    <t>סה"כ</t>
  </si>
  <si>
    <t>מטח</t>
  </si>
  <si>
    <t>0%-11%</t>
  </si>
  <si>
    <t>75% - דולר
25% - יורו</t>
  </si>
  <si>
    <t>מגבלת עמלת ניהול חיצוני לשנת 2023</t>
  </si>
  <si>
    <t>512065202-00000000000120-0529-000</t>
  </si>
  <si>
    <t>שיעור חשיפה נוכחי</t>
  </si>
  <si>
    <t>85%-95%</t>
  </si>
  <si>
    <t>5%-15%</t>
  </si>
  <si>
    <t>512065202-00000000000885-1276-000</t>
  </si>
  <si>
    <t>אפיק השקעה</t>
  </si>
  <si>
    <t>0%-8%</t>
  </si>
  <si>
    <t>47%-57%</t>
  </si>
  <si>
    <t>33%-45%</t>
  </si>
  <si>
    <t>512065202-00000000000874-0551-000</t>
  </si>
  <si>
    <t>17%-29%</t>
  </si>
  <si>
    <t>30%-40%</t>
  </si>
  <si>
    <t>31%-43%</t>
  </si>
  <si>
    <t>0%-9%</t>
  </si>
  <si>
    <t>מדד S&amp;P500 - 100%</t>
  </si>
  <si>
    <t>512065202-00000000000880-1353-000</t>
  </si>
  <si>
    <t>33%-43%</t>
  </si>
  <si>
    <t>36%-48%</t>
  </si>
  <si>
    <t>7%-17%</t>
  </si>
  <si>
    <t>512065202-00000000000328-0328-000</t>
  </si>
  <si>
    <t>קופת תגמולים ופיצויים מפעלי נייר חדרה</t>
  </si>
  <si>
    <t>37%-49%</t>
  </si>
  <si>
    <t>17%-27%</t>
  </si>
  <si>
    <t>29%-41%</t>
  </si>
  <si>
    <t>11%-23%</t>
  </si>
  <si>
    <t>512065202-00000000000885-0886-000</t>
  </si>
  <si>
    <t>מדד ת"א 125 - 30%
MSCI ACWI - 70%</t>
  </si>
  <si>
    <t>14%-24%</t>
  </si>
  <si>
    <t>30%-42%</t>
  </si>
  <si>
    <t>3%-13%</t>
  </si>
  <si>
    <t>512065202-00000000000289-0289-000</t>
  </si>
  <si>
    <t>קרן השתלמות לעובדי בנק ישראל</t>
  </si>
  <si>
    <t>15%-25%</t>
  </si>
  <si>
    <t>32%-44%</t>
  </si>
  <si>
    <t>512065202-00000000000874-0103-000</t>
  </si>
  <si>
    <t>10%-20%</t>
  </si>
  <si>
    <t>512065202-00000000000660-2158-000</t>
  </si>
  <si>
    <t>45%-57%</t>
  </si>
  <si>
    <t>13%-23%</t>
  </si>
  <si>
    <t>26%-38%</t>
  </si>
  <si>
    <t>1%-11%</t>
  </si>
  <si>
    <t>13%-25%</t>
  </si>
  <si>
    <t>512065202-00000000000120-0923-000</t>
  </si>
  <si>
    <t>20%-30%</t>
  </si>
  <si>
    <t>0%-7%</t>
  </si>
  <si>
    <t>512065202-00000000000880-0554-000</t>
  </si>
  <si>
    <t>6%-16%</t>
  </si>
  <si>
    <t>512065202-00000000000880-0880-000</t>
  </si>
  <si>
    <t>512065202-00000000000163-2155-000</t>
  </si>
  <si>
    <t>23%-33%</t>
  </si>
  <si>
    <t>4.8% צמוד מדד</t>
  </si>
  <si>
    <t>10%-22%</t>
  </si>
  <si>
    <t>512065202-00000000000874-7215-000</t>
  </si>
  <si>
    <t>11%-21%</t>
  </si>
  <si>
    <t>23%-35%</t>
  </si>
  <si>
    <t>512065202-00000000000660-2160-000</t>
  </si>
  <si>
    <t>88%-98%</t>
  </si>
  <si>
    <t>512065202-00000000000163-8645-000</t>
  </si>
  <si>
    <t>מדד ממשלתי כללי - 25%
4.8% צמוד מדד - 75%</t>
  </si>
  <si>
    <t>512065202-00000000000163-2157-000</t>
  </si>
  <si>
    <t>מדד ממשלתי כללי - 33%
4.8 צמוד מדד - 67%</t>
  </si>
  <si>
    <t>2%-14%</t>
  </si>
  <si>
    <t>512065202-00000000009491-9491-000</t>
  </si>
  <si>
    <t>19%-31%</t>
  </si>
  <si>
    <t>512065202-00000000000660-9972-000</t>
  </si>
  <si>
    <t>21%-31%</t>
  </si>
  <si>
    <t>27%-39%</t>
  </si>
  <si>
    <t>512065202-00000000000163-9967-000</t>
  </si>
  <si>
    <t>22%-32%</t>
  </si>
  <si>
    <t>16%-28%</t>
  </si>
  <si>
    <t>8%-18%</t>
  </si>
  <si>
    <t>512065202-00000000000660-9973-000</t>
  </si>
  <si>
    <t>34%-46%</t>
  </si>
  <si>
    <t>512065202-00000000000163-9968-000</t>
  </si>
  <si>
    <t>37%-47%</t>
  </si>
  <si>
    <t>מדד ממשלתי כללי - 30%
4.8% צמוד - 70%</t>
  </si>
  <si>
    <t>28%-40%</t>
  </si>
  <si>
    <t>512065202-00000000000880-0481-000</t>
  </si>
  <si>
    <t>512065202-00000000000247-9854-000</t>
  </si>
  <si>
    <t>512065202-00000000000247-9552-000</t>
  </si>
  <si>
    <t>38%-50%</t>
  </si>
  <si>
    <t>14%-26%</t>
  </si>
  <si>
    <t>512065202-00000000000247-9553-000</t>
  </si>
  <si>
    <t>512065202-00000000007857-7978-000</t>
  </si>
  <si>
    <t>12%-22%</t>
  </si>
  <si>
    <t>512065202-00000000007857-7979-000</t>
  </si>
  <si>
    <t>512065202-00000000011329-11385-000</t>
  </si>
  <si>
    <t>512065202-00000000011329-11386-000</t>
  </si>
  <si>
    <t>19%-29%</t>
  </si>
  <si>
    <t>512065202-00000000011329-11387-000</t>
  </si>
  <si>
    <t>89%-101%</t>
  </si>
  <si>
    <t>512065202-00000000000163-12157-000</t>
  </si>
  <si>
    <t>12%-24%</t>
  </si>
  <si>
    <t>55%-65%</t>
  </si>
  <si>
    <t>512065202-00000000000660-12158-000</t>
  </si>
  <si>
    <t>מדד קונצרני כללי - 75%
25% - Barclays Global Aggregate Corporate Bond Index</t>
  </si>
  <si>
    <t>512065202-00000000000874-14264-000</t>
  </si>
  <si>
    <t>מיטב גמל משולב סחיר</t>
  </si>
  <si>
    <t>512065202-00000000000247-14262-000</t>
  </si>
  <si>
    <t>מיטב אגוד תגמולים משולב סחיר</t>
  </si>
  <si>
    <t>512065202-00000000000660-14267-000</t>
  </si>
  <si>
    <t>מיטב כללית משולב סחיר</t>
  </si>
  <si>
    <t>512065202-00000000000163-14259-000</t>
  </si>
  <si>
    <t>מיטב מקיפה משולב סחיר</t>
  </si>
  <si>
    <t>24%-34%</t>
  </si>
  <si>
    <t>18%-30%</t>
  </si>
  <si>
    <t>512065202-00000000000874-14265-000</t>
  </si>
  <si>
    <t>מיטב גמל עוקב מדדים גמיש</t>
  </si>
  <si>
    <t>89%-100%</t>
  </si>
  <si>
    <t xml:space="preserve">NASDAQ 100 - 80%
MSCI US Technology -10%
XLK - 10%
</t>
  </si>
  <si>
    <t>0%-12%</t>
  </si>
  <si>
    <t>100% דולר</t>
  </si>
  <si>
    <t>512065202-00000000000247-14263-000</t>
  </si>
  <si>
    <t>מיטב אגוד תגמולים עוקב מדדים גמיש</t>
  </si>
  <si>
    <t>512065202-00000000000660-14268-000</t>
  </si>
  <si>
    <t>מיטב כללית עוקב מדדים גמיש</t>
  </si>
  <si>
    <t>512065202-00000000000163-14260-000</t>
  </si>
  <si>
    <t>מיטב מקיפה עוקב מדדים גמיש</t>
  </si>
  <si>
    <t>64%-76%</t>
  </si>
  <si>
    <t>25%-35%</t>
  </si>
  <si>
    <t>מסלולים מתמחים</t>
  </si>
  <si>
    <t>מספר אוצר</t>
  </si>
  <si>
    <t>מדיניות השקעה תקנונית</t>
  </si>
  <si>
    <t>512065202-00000000000885-1528-000</t>
  </si>
  <si>
    <t>מסלול בו לפחות 75% מהנכסים יושקעו באפיקים שקליים. ניתן להשקיע במניות עד 10%.</t>
  </si>
  <si>
    <t>מדד ממשלתי שקלי - 90.0%
תשואת מק"מ לחודש - 10.0%</t>
  </si>
  <si>
    <t>512065202-00000000000874-0876-000</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</si>
  <si>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</si>
  <si>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512065202-00000000000874-0223-000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</si>
  <si>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</si>
  <si>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ממשלתי כללי - 60%
מדד קונצרני כללי - 25%
Barclays Global Aggregate Corporate Bond Index  - 5%
Barclays Global High Yield Bond Index  - 5%
תשואת מק"מ לחודש - 5.0%</t>
  </si>
  <si>
    <t>512065202-00000000000880-1240-000</t>
  </si>
  <si>
    <t>512065202-00000000000885-1107-000</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</si>
  <si>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</si>
  <si>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512065202-00000000000163-2104-000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</si>
  <si>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</si>
  <si>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תשואה של 4.8% צמודת מדד  - 30%
מדד ממשלתי כללי - 30%
מדד קונצרני כללי – 25%
Barclays Global Aggregate Corporate Bond Index  - 5%
Barclays Global High Yield Bond Index  - 5%
תשואת מק"מ לחודש - חודשי - 5%</t>
  </si>
  <si>
    <t>512065202-00000000007857-7862-000</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</si>
  <si>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</si>
  <si>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מדד ממשלתי כללי - 60%,
מדד קונצרני כללי - 25%,
Barclays Global Aggregate Corporate Bond Index  - 5%
Barclays Global High Yield Bond Index  - 5%
תשואת מק"מ לחודש - 5.0%</t>
  </si>
  <si>
    <t>512065202-00000000000885-1372-000</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</si>
  <si>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</si>
  <si>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מדד מק"מ - 90.0%
תשואת מק"מ לחודש - 10.0%</t>
  </si>
  <si>
    <t>512065202-00000000000874-0948-000</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</si>
  <si>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</si>
  <si>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512065202-00000000000880-1370-000</t>
  </si>
  <si>
    <t>512065202-00000000007857-7861-000</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</si>
  <si>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</si>
  <si>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מק"מ - 90.0%,
תשואת מק"מ לחודש - 10.0%</t>
  </si>
  <si>
    <t>512065202-00000000000880-0881-000</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</si>
  <si>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</si>
  <si>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ממשלתי צמוד - 50.0%
מדד ממשלתי שקלי - 10.0%
מדד קונצרני כללי - 25%
Barclays Global Aggregate Corporate Bond Index  - 5%
Barclays Global High Yield Bond Index  - 5%
תשואת מק"מ לחודש - 5.0%</t>
  </si>
  <si>
    <t>512065202-00000000000880-1387-000</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</si>
  <si>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</si>
  <si>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ת"א 125 - 5%
MSCI ACWI - 5%
מדד אג"ח ממשלתי צמוד - 40%
מדד אג"ח ממשלתי שקלי - 40%
תשואת מק"מ לחודש - חודשי - 10%</t>
  </si>
  <si>
    <t>512065202-00000000000874-1386-000</t>
  </si>
  <si>
    <t>512065202-00000000000163-2105-000</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</si>
  <si>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</si>
  <si>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תשואה של 4.8% צמודת מדד  - 30%
מדד ת"א 125 - 32.5%
MSCI ACWI - 32.5%
תשואת מק"מ לחודש - חודשי - 5%</t>
  </si>
  <si>
    <t>512065202-00000000000880-0883-000</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</si>
  <si>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</si>
  <si>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מדד ת"א 125 - 47.5%
MSCI ACWI - 47.5%,
תשואת מק"מ לחודש - חודשי - 5%</t>
  </si>
  <si>
    <t>512065202-00000000000874-0877-000</t>
  </si>
  <si>
    <t>512065202-00000000000660-2109-000</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</si>
  <si>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</si>
  <si>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512065202-00000000000163-1589-000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</si>
  <si>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</si>
  <si>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NASDAQ 100 - 56%
 MSCI US Technology -7%
XLK - 7%
צמוד + 4.8% - 29%
תשואת מק"מ לחודש - 1%</t>
  </si>
  <si>
    <t>512065202-00000000000874-1689-000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</si>
  <si>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</si>
  <si>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NASDAQ 100 - 79%
MSCI US Technology -10%
XLK - 10%
תשואת מק"מ לחודש - 1%</t>
  </si>
  <si>
    <t>512065202-00000000007857-7860-000</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</si>
  <si>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</si>
  <si>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512065202-00000000007857-7867-000</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</si>
  <si>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</si>
  <si>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512065202-00000000000660-2108-000</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</si>
  <si>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</si>
  <si>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125 - 2%
מדד  MSCI ACWI-3%
מדד קונצנרני כללי - 25%
Barclays Global Aggregate Corporate Bond Index  - 10%
מדד אג"ח ממשלתי כללי - 55%
ריבית פח"ק נתוני בנק ישראל -5%</t>
  </si>
  <si>
    <t>512065202-00000000000880-8885-000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</si>
  <si>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</si>
  <si>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מדד ת"א 125 - 3%
מדד  MSCI ACWI- 7%
מדד קונצנרני כללי - 15%
Barclays Global Aggregate Corporate Bond Index  - 2.5%
Barclays Global High Yield Bond Index  - 2.5%
מדד אג"ח ממשלתי כללי - 55%
תשואת מק"מ לחודש  -5%
</t>
  </si>
  <si>
    <t>512065202-00000000000163-2242-000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</si>
  <si>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</si>
  <si>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512065202-00000000000874-1692-000</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</si>
  <si>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</si>
  <si>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512065202-00000000000163-1560-000</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</si>
  <si>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</si>
  <si>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512065202-00000000007857-7980-000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</si>
  <si>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</si>
  <si>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5%
מדד ACWI - 10%
מדד קונצנרני כללי - 30%
Barclays Global Aggregate Corporate Bond Index  - 5%
Barclays Global Hoigh Yield Bond Index  - 5%
מדד אג"ח ממשלתי כללי - 40%
תשואת מק"מ לחודש  -5%</t>
  </si>
  <si>
    <t>512065202-00000000007857-7981-000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</si>
  <si>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</si>
  <si>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3%
מדד ACWI - 5%
מדד קונצנרני כללי - 35%
Barclays Global Aggregate Corporate Bond Index  - 6%
Barclays Global high Yield Bond Index  - 6%
מדד אג"ח ממשלתי כללי - 40%
תשואת מק"מ לחודש  -5%</t>
  </si>
  <si>
    <t>512065202-00000000000874-767-000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</si>
  <si>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</si>
  <si>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מדד ממשלתי כללי - 59%
מדד ת"א 125 - 10%
מדד ACWI - 26%
תשואת מק"מ לחודש - 5%</t>
  </si>
  <si>
    <t>512065202-00000000000880-768-000</t>
  </si>
  <si>
    <t>512065202-00000000000885-769-000</t>
  </si>
  <si>
    <t xml:space="preserve">מדד ת"א 125 - 10%
מדד ACWI - 25%
מדד קונצרני כללי - 25%
Barclays Global Aggregate Corporate Bond Index - 5%
Barclays Global High Yield Bond Index  - 5%
מדד ממשלתי כללי - 25%
תשואת מק"מ לחודש - 5%
</t>
  </si>
  <si>
    <t>512065202-00000000000163-2156-000</t>
  </si>
  <si>
    <t>מדד ממשלתי כללי - 29%
אג"ח מיועדות 4.8% צמוד - 30%
מדד ת"א 125 - 10%
מדד ACWI - 26%
תשואת מק"מ לחודש - 5%</t>
  </si>
  <si>
    <t>512065202-00000000000660-2159-000</t>
  </si>
  <si>
    <t>512065202-00000000007857-7863-000</t>
  </si>
  <si>
    <t>512065202-00000000011329-11388-000</t>
  </si>
  <si>
    <t>512065202-00000000000874-0874-000</t>
  </si>
  <si>
    <t xml:space="preserve">מדד ת"א 125 - 5%
מדד  MSCI ACWI-15%
מדד קונצנרני כללי - 15%
Barclays Global Aggregate Corporate Bond Index  - 2.5%
Barclays Global High Yield Bond Index  - 2.5%
מדד אג"ח ממשלתי כללי - 55%
תשואת מק"מ לחודש  -5%
</t>
  </si>
  <si>
    <t>512065202-00000000000874-13246-000</t>
  </si>
  <si>
    <t xml:space="preserve">נכסי המסלול, בשיעור יעקבו אחר מדד S&amp;P 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 </t>
  </si>
  <si>
    <t xml:space="preserve">S&amp;P 500- 100%
</t>
  </si>
  <si>
    <t>512065202-00000000000880-13245-000</t>
  </si>
  <si>
    <t>512065202-00000000007857-13259-000</t>
  </si>
  <si>
    <t>512065202-00000000000163-12966-000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</si>
  <si>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נכסי המסלול החשופים לנכסים כמפורט לעיל יהיו כל נכסי המסלול למעט 60% מהנכסים המושקעים באגרות חוב מסוג "ערד", בהתאם להוראות הדין.</t>
  </si>
  <si>
    <t>אג"ח מיועדות 4.8% צמוד - 60%
מדד ת"א 125 - 10%
מדד ACWI - 25%
תשואת מק"מ לחודש - 5%</t>
  </si>
  <si>
    <t>512065202-00000000000660-13285-000</t>
  </si>
  <si>
    <t>512065202-00000000000163-13260-000</t>
  </si>
  <si>
    <t>נכסי המסלול, בשיעור יעקבו אחר מדד S&amp;P 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 
נכסי המסלול החשופים לנכסים כמפורט לעיל יהיו כל נכסי המסלול למעט 30% מהנכסים המושקעים באיגרות חוב מסוג "ערד".</t>
  </si>
  <si>
    <t xml:space="preserve">S&amp;P 500- 70%
אג"ח מיועדות 4.8% צמוד - 30%
</t>
  </si>
  <si>
    <t xml:space="preserve">מיטב גמל ופנסיה בע"מ
מדיניות השקעות אחראיות </t>
  </si>
  <si>
    <t>סוף מידע צדדי של הטבלה</t>
  </si>
  <si>
    <t xml:space="preserve">מדיניות ההשקעות אחראיות נובעת מתוך הכרה בחשיבות של הנושאים המאוגדים תחת המונח האמור, ותכליתה לסייע למיטב להשיא ערך ישיר ועקיף לעמיתים, על ידי הרחבת והעמקת תהליך קבלת החלטות ההשקעה לרבדים נוספים.  </t>
  </si>
  <si>
    <t xml:space="preserve">יצוין, כי הגישה אותה שואפת מיטב לאמץ הינה הגישה החיובית בתחום ההשקעות החברתיות, הגורסת כי יש לשקול ולהעניק משקל יתר לתאגידים שערכי ה-ESG שלהם גבוהים בתוך קבוצת הייחוס הרלוונטית. בהתאם, במסגרת בחינת הצעות השקעה בעלות מאפיינים כלכליים דומים או זהים – תינתן עדיפות להשקעות הטומנות בחובן גם ערכים מתחום עולם ההשקעות האחראיות (לדוגמה מתן העדפה השקעה בתחום האנרגיה המתחדשת אל מול השקעה בתאגידים מתחום האנרגיות המסורתיות בתשואה דומה או זהה ו/או השקעה בתאגיד מסורתי אשר מדורג באופן יחסי במיקום גבוה ביחס לתאגידים נוספים או אחרים בקבוצת הייחוס שלו). </t>
  </si>
  <si>
    <t xml:space="preserve">במסגרת זו, מיטב תפעל ליישם גישה המקדמת השקעות בחברות קשובות, שבמסגרתה החתירה לרווחיות פיננסית והבחינה הכלכלית של התאגידים נשוא השקעה, תהא שזורה בחתירה להשאת ערך לכלל מחזיקי העניין (לרבות בעלי מניות מיעוט, נושים, עובדים, לקוחות, ספקים וקהילה), וכן בנוגע להשפעת המהלכים העסקיים של התאגידים נשוא ההשקעה על תוצאותיהם בטווח הקצר והארוך (תוך שאיפה לאיזון ביניהם).  </t>
  </si>
  <si>
    <t>v      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בתחום הממשל התאגידי אותו אימצה ועדת ההשקעות של החברה וכן במסגרת אפשרויות השפעה המוקנות למיטב במסגרת השתתפותה באסיפות כלליות של בעלי המניות ו/או אסיפות חוב.</t>
  </si>
  <si>
    <t>v      מיטב תשאף להביא לשיפור באיכות הממשל התאגידי בתאגידים המוחזקים בתיק ההשקעות ובהתאם לעקרונות המודל אותו אימצה ועדת ההשקעות לבחינת אמות המידה בתחום הממשל התאגידי, תיזום פגישות עם תאגידים המדורגים בדירוגים הנמוכים ותנסה להפעיל את השפעתה לשיפור איכות הממשל התאגידי.</t>
  </si>
  <si>
    <t xml:space="preserve">v      מיטב מנהלת מעקב רציף ויזום באשר להחזקות המהותיות בתיק הנכסים שבניהולה, ובכלל כך תגלה מעורבות מוסדית אקטיבית בכל הנוגע לאופן ההתנהלות של התאגידים כאמור ושמירת הממשל התאגידי (לרבות ביצוע פעולות אקטיביות לצורך מינוי דירקטורים מטעם בעלי מניות המיעוט, בחינת הרכב הדירקטוריון, ותפקוד ההנהלה, וכן נקיטת פעולות נוספות שתכליתן להבטיח את שיפור הממשל התאגידי בתאגידים המוחזקים כאמור ושמירה על האינטרסים של ציבור המשקיעים). בתוך כך, מיטב גיבשה מדיניות עצמאית הנוגעת לאופן השתתפותה באסיפות כלליות של בעלי המניות בתאגידים המוחזקים במסגרת תיק הנכסים המנוהל על ידה.   </t>
  </si>
  <si>
    <t xml:space="preserve">v      באופן דומה, מיטב תגלה מעורבות פעילה במסגרת גיבוש הסדרי חוב, בכפוף להוראות הדין ובהתאם לעקרונות המנחים שנקבעו על ידי ועדת ההשקעות. במסגרת זו, מיטב תפעל למקסום ההחזר עבור ציבור המחזיקים ותשאף ליישם אלמנטים של הגברת תרומת בעלי השליטה להסדר, קבלת אופציות להגדלת ההחזר המתקבל בידי בעלי החוב עם שיפור עתידי בתאגיד נשוא ההסדר, הגבלת הוצאות ומשיכת שכר מהתאגיד וכיו"ב. </t>
  </si>
  <si>
    <t xml:space="preserve">v      בתחום ההשקעות הלא סחירות, תחת הנחות יסוד כלכליות (בהיבטים של תשואה, חשיפה לענפים וגיאוגרפיות ורמת סיכון), מיטב תבחן אפשרויות להגדלת תיק הנכסים המנוהל על ידה בהשקעות בתחום האנרגיות המתחדשות והנקיות בפריסה גיאוגרפית רחבה ותוך שילוב של שיטות שונות ליצירת אנרגיה; וכן בתשתיות שתכליתם קידום מערכות של הסעת המונים ותחבורה ציבורית. </t>
  </si>
  <si>
    <t xml:space="preserve">v      במסגרת בחינת הרכב תיק הנכסים המנוהל על ידי מיטב, ייבחנו סגמנטים שונים בעלי פוטנציאל השפעה שלילית חברתית לרבות בריאות הציבור ופגיעה במבנים חברתיים אשר עשויים לפגוע במישרין או בעקיפין בעמיתים.   </t>
  </si>
  <si>
    <t xml:space="preserve">v      מיטב תימנע מהשקעות במדינות שלגביהן חל איסור לבצע השקעה ו/או כאלה אשר מופעלות לגביהן סנקציות על ידי מוסדות בינלאומיים (בהתאם לרשימות המתפרסמות מעת לעת).  </t>
  </si>
  <si>
    <t xml:space="preserve">v      במסגרת בחינת ההשקעות בתיק הנכסים של מיטב ובדגש על השקעות לא סחירות, לא יבוצעו השקעות עם בעלי שליטה אשר הורשעו ברף הגבוה של עבירות פליליות (אותן תקבע ועדת ההשקעות) הנוגעות, בין היתר, לסחר בבני אדם, סמים, הברחות חומרים מסוכנים, סחר עם מדינות אויב וכיו"ב.  </t>
  </si>
  <si>
    <t>v      מדיניות זו תקפה להשקעות המבוצעות ישירות על ידי מיטב ואינה מתייחסת להשקעות ישירות ו/או עקיפות במדדים או בפעילות של מנהלי תיקים (נכסים) חיצוניים. מיטב שואפת להרחיב מדיניות זו גם על מנהלי נכסים חיצוניים ותבחן בעתיד שילוב היבטים אלו בבואה לבחון ולבדוק מנהלים אלו.</t>
  </si>
  <si>
    <t>v      מיטב תבחן ותעמיק את מדיניותה בנוגע ליישום שיקולים הנוגעים להשקעות אחראיות, מדי שנה, ותביא לאישור של ועדת ההשקעות את ההצעות לשינויים במדיניותה.</t>
  </si>
  <si>
    <t>v      עיקרי השיקולים כאמור יפורסמו במסגרת הצהרת המדיניות השנתית של מיטב באתר האינטרנט ובדיוור הישיר לציבור העמיתים.  </t>
  </si>
  <si>
    <t>סוף גיליון</t>
  </si>
  <si>
    <t xml:space="preserve">v      במסגרת תהליך בחינת ההשקעות, תיבחן האפשרות לשלב השקעות Impact בשים לב למאפיינים הפרטניים של כל השקעה, והתאמת ההשקעה לפרמטרים הקבועים במדיניות מיטב להשקעה בקרנות השקעה (בהיבטים של תשואה, חשיפה לענפים ולגיאוגרפיות ורמת סיכון).  </t>
  </si>
  <si>
    <t>תחילת טבלה ראשונה</t>
  </si>
  <si>
    <t>סוף טבלה ותחילת טבלה הבאה</t>
  </si>
  <si>
    <t>הצהרת מדיניות השקעה לשנת 2023  - מיטב גמל ופנסיה בע"מ</t>
  </si>
  <si>
    <t>סוף מידע צדדי של טבלה</t>
  </si>
  <si>
    <t>הצהרת השקעות לשנת 2023</t>
  </si>
  <si>
    <t>מיטב פנסיה מקיפה קיימות</t>
  </si>
  <si>
    <t>512065202-00000000000163-14261-000</t>
  </si>
  <si>
    <t>מיטב פנסיה כללית קיימות</t>
  </si>
  <si>
    <t>512065202-00000000000660-14269-000</t>
  </si>
  <si>
    <t>מיטב גמל להשקעה קיימות</t>
  </si>
  <si>
    <t>512065202-00000000007857-14270-000</t>
  </si>
  <si>
    <t>נכסי המסלול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יהיו חשופים לנכסים
מסוגים שונים, בכפוף לכך שעיקר מטרתם לקדם את הגשמתם של יעדי העל לפיתוח בר קיימא שפסגת האסיפה הכללית של האו"ם קבעה, ובכפוף להוראות הדין.
חשיפה לנכסים כאמור תושג באמצעות השקעה במישרין ובאמצעות השקעה בנגזרים (לרבות חוזים עתידיים,
אופציות וכתבי אופציות), בקרנות סל, בקרנות נאמנות ובקרנות השקעה.
השקעה במסלול זה עשויה להיות חשופה לסיכוני מטבע.
נכסי המסלול החשופים לנכסים כמפורט לעיל יהיו כל נכסי המסלול למעט הנכסים המושקעים באיגרות חוב מסוג "ערד" או באפיק השקעה מובטח תשואה, בהתאם להוראות ההסדר התחיקתי.</t>
  </si>
  <si>
    <t>נכסי המסלול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יהיו חשופים לנכסים
מסוגים שונים, בכפוף לכך שעיקר מטרתם לקדם את הגשמתם של יעדי העל לפיתוח בר קיימא שפסגת האסיפה הכללית של האו"ם קבעה, ובכפוף להוראות הדין.
חשיפה לנכסים כאמור תושג באמצעות השקעה במישרין ובאמצעות השקעה בנגזרים (לרבות חוזים עתידיים,
אופציות וכתבי אופציות), בקרנות סל, בקרנות נאמנות ובקרנות השקעה.
השקעה במסלול זה עשויה להיות חשופה לסיכוני מטבע.</t>
  </si>
  <si>
    <t>מיטב בטחון מבטיח תשואה 4.5%</t>
  </si>
  <si>
    <t>מיטב בטחון מבטיח תשואה 5.5%</t>
  </si>
  <si>
    <t>מיטב פיצויים מסלול סלע</t>
  </si>
  <si>
    <t>מיטב גמל מסלול לבני 60 ומעלה</t>
  </si>
  <si>
    <t>מיטב השתלמות מסלול מעל 6 שנות וותק</t>
  </si>
  <si>
    <t>מיטב פיצויים מסלול כללי</t>
  </si>
  <si>
    <t>מיטב גמל מסלול לבני 50 עד 60</t>
  </si>
  <si>
    <t>מיטב פנסיה כללית - מסלול עד 50</t>
  </si>
  <si>
    <t>מיטב בטחון ללא הבטחת תשואה</t>
  </si>
  <si>
    <t>מיטב השתלמות מסלול עד 6 שנות וותק</t>
  </si>
  <si>
    <t>מיטב השתלמות מסלול כללי</t>
  </si>
  <si>
    <t>מיטב פנסיה מקיפה מסלול לבני 50 ומטה</t>
  </si>
  <si>
    <t>מיטב גמל מסלול לבני 50 ומטה</t>
  </si>
  <si>
    <t>מיטב פנסיה כללית - מסלול פנסיונרים</t>
  </si>
  <si>
    <t>מיטב פנסיה מקיפה - זכאים קיימים לפנסיה מקיפה</t>
  </si>
  <si>
    <t>מיטב פנסיה מקיפה - מסלול פנסיונרים</t>
  </si>
  <si>
    <t>מיטב להשתתפות בפנסיה תקציבית</t>
  </si>
  <si>
    <t>מיטב פנסיה כללית לבני 50-60</t>
  </si>
  <si>
    <t>מיטב פנסיה מקיפה לבני 50-60</t>
  </si>
  <si>
    <t>מיטב פנסיה כללית לבני 60 ומעלה</t>
  </si>
  <si>
    <t>מיטב פנסיה מקיפה לבני 60 ומעלה</t>
  </si>
  <si>
    <t>מיטב השתלמות מסלול פאסיבי כללי</t>
  </si>
  <si>
    <t>מיטב איגוד תגמולים 50-60</t>
  </si>
  <si>
    <t>מיטב איגוד תגמולים עד 50</t>
  </si>
  <si>
    <t>מיטב איגוד תגמולים 60 ומעלה</t>
  </si>
  <si>
    <t>מיטב גמל להשקעה מסלול כללי</t>
  </si>
  <si>
    <t>מיטב גמל להשקעה מסלול פאסיבי כללי</t>
  </si>
  <si>
    <t>מיטב חסכון לכל ילד חוסכים המעדיפים סיכון מועט</t>
  </si>
  <si>
    <t>מיטב חסכון לכל ילד חוסכים המעדיפים סיכון בינוני</t>
  </si>
  <si>
    <t>מיטב חסכון לכל ילד חוסכים המעדיפים סיכון גבוה</t>
  </si>
  <si>
    <t>מיטב פנסיה מקיפה פנסיונרים 2018 והלאה</t>
  </si>
  <si>
    <t>מיטב פנסיה כללית  פנסיונרים 2018 והלאה</t>
  </si>
  <si>
    <t>מיטב פיצויים מסלול שקלי</t>
  </si>
  <si>
    <t>מיטב גמל מסלול שקלי</t>
  </si>
  <si>
    <t>מיטב גמל מסלול אג"ח ללא מניות</t>
  </si>
  <si>
    <t>מיטב השתלמות מסלול אג"ח ללא מניות</t>
  </si>
  <si>
    <t>מיטב פיצויים מסלול אג"ח ללא מניות</t>
  </si>
  <si>
    <t>מיטב גמל מסלול שקלי טווח קצר</t>
  </si>
  <si>
    <t>מיטב השתלמות מסלול שקלי טווח קצר</t>
  </si>
  <si>
    <t>מיטב גמל להשקעה מסלול אג"ח</t>
  </si>
  <si>
    <t xml:space="preserve"> מיטב פנסיה מקיפה מסלול אגח ללא מניות</t>
  </si>
  <si>
    <t>מיטב פיצויים שקלי מסלול טווח קצר</t>
  </si>
  <si>
    <t>מיטב גמל להשקעה מסלול שקלי טווח קצר</t>
  </si>
  <si>
    <t>מיטב השתלמות מסלול אגח צמוד מדד</t>
  </si>
  <si>
    <t>מיטב השתלמות מסלול אגח ממשלת ישראל</t>
  </si>
  <si>
    <t>מיטב גמל מסלול אגח ממשלת ישראל</t>
  </si>
  <si>
    <t>מיטב פנסיה מקיפה מסלול מניות</t>
  </si>
  <si>
    <t>מיטב השתלמות מסלול מניות</t>
  </si>
  <si>
    <t>מיטב גמל מסלול מניות</t>
  </si>
  <si>
    <t>מיטב פנסיה מקיפה מסלול מנייתי פאסיבי</t>
  </si>
  <si>
    <t>מיטב גמל מסלול מנייתי פאסיבי</t>
  </si>
  <si>
    <t>מיטב גמל להשקעה מסלול מניות</t>
  </si>
  <si>
    <t>מיטב גמל להשקעה – מניות פאסיבי</t>
  </si>
  <si>
    <t>מיטב פנסיה כללית מסלול עד 10% מניות</t>
  </si>
  <si>
    <t>מיטב השתלמות מסלול עד 25% מניות</t>
  </si>
  <si>
    <t>מיטב פנסיה מקיפה אג"ח עד 25% מניות</t>
  </si>
  <si>
    <t>מיטב גמל מסלול פאסיבי מדדי אג"ח עד 25% במדדי מניות</t>
  </si>
  <si>
    <t>מיטב פנסיה מקיפה מסלול פאסיבי מדדי אג"ח עד 25% מניות</t>
  </si>
  <si>
    <t>מיטב גמל להשקעה מסלול אג"ח עד 20% במניות</t>
  </si>
  <si>
    <t>מיטב גמל להשקעה אג"ח עד 10% מניות</t>
  </si>
  <si>
    <t>מיטב גמל מסלול הלכה</t>
  </si>
  <si>
    <t>מיטב השתלמות מסלול הלכה</t>
  </si>
  <si>
    <t>מיטב פיצויים שוהם כהלכה</t>
  </si>
  <si>
    <t>מיטב פנסיה מקיפה מסלול הלכה</t>
  </si>
  <si>
    <t>מיטב פנסיה כללית מסלול הלכה</t>
  </si>
  <si>
    <t>מיטב גמל להשקעה מסלול הלכה</t>
  </si>
  <si>
    <t>מיטב חיסכון לכל ילד מסלול הלכה</t>
  </si>
  <si>
    <t xml:space="preserve">מיטב גמל אג"ח עד 25% במניות </t>
  </si>
  <si>
    <t>מיטב גמל עוקב מסלול S&amp;P 500</t>
  </si>
  <si>
    <t>מיטב השתלמות עוקב מסלול S&amp;P 500</t>
  </si>
  <si>
    <t>מיטב גמל להשקעה מסלול S&amp;P 500</t>
  </si>
  <si>
    <t>מיטב פנסיה מקיפה מסלול פנסיונרים כהלכה</t>
  </si>
  <si>
    <t>מיטב כללית מחקה מדד  S&amp;P500</t>
  </si>
  <si>
    <t xml:space="preserve">מיטב מקיפה מחקה מדד  S&amp;P500 </t>
  </si>
  <si>
    <t>מיטב כללית מסלול מניות</t>
  </si>
  <si>
    <t>24%-36%</t>
  </si>
  <si>
    <t xml:space="preserve">
MSCI ACWI </t>
  </si>
  <si>
    <t>66.6%- Barclays Global Agg Corporate
Barclays Global High Yield -33.3%</t>
  </si>
  <si>
    <t>מספר מסלול</t>
  </si>
  <si>
    <t>שם מסלול</t>
  </si>
  <si>
    <t>מהות השינוי</t>
  </si>
  <si>
    <t>תאריך עדכון</t>
  </si>
  <si>
    <t>מיטב פיצויים סלע</t>
  </si>
  <si>
    <t>מיטב מרכזית להשתתפות בפנסיה תקציבית</t>
  </si>
  <si>
    <t>קופת תגמולים נייר חדרה</t>
  </si>
  <si>
    <t>מיטב השתלמות עד 6 שנות וותק</t>
  </si>
  <si>
    <t>מיטב השתלמות של עובדי בנק ישראל</t>
  </si>
  <si>
    <t>מיטב גמל להשקעה – כללי</t>
  </si>
  <si>
    <t>מיטב השתלמות כללי</t>
  </si>
  <si>
    <t>מיטב פנסיה מקיפה עד 50</t>
  </si>
  <si>
    <t>מיטב גמל לבני 50 ומטה</t>
  </si>
  <si>
    <t>מיטב פנסיה כללית עד 50</t>
  </si>
  <si>
    <t>מיטב גמל לבני 50 עד 60</t>
  </si>
  <si>
    <t>מיטב פנסיה כללית לבני 50 עד 60</t>
  </si>
  <si>
    <t>מיטב פנסיה מקיפה לבני 50 עד 60</t>
  </si>
  <si>
    <t>מיטב גמל לבני 60 ומעלה</t>
  </si>
  <si>
    <t>מיטב השתלמות פאסיבי כללי</t>
  </si>
  <si>
    <t>מיטב גמל להשקעה - כללי פאסיבי</t>
  </si>
  <si>
    <t>מיטב פנסיה כללית פנסיונרים 2018 והלאה</t>
  </si>
  <si>
    <t>מיטב חסכון לכל ילד חוסכים המעדיפים סיכון מוגבר</t>
  </si>
  <si>
    <t>מיטב אגוד תגמולים לבני 60 ומעלה</t>
  </si>
  <si>
    <t>מיטב אגוד תגמולים לבני 50 עד 60</t>
  </si>
  <si>
    <t>הגדלת חשיפה למט"ח ב-9%</t>
  </si>
  <si>
    <t>הגדלת חשיפה למט"ח ב-3%</t>
  </si>
  <si>
    <t>הגדלת חשיפה למט"ח ב-7%</t>
  </si>
  <si>
    <t>הגדלת חשיפה למט"ח ב-5%</t>
  </si>
  <si>
    <t>הגדלת חשיפה למט"ח ב-6%</t>
  </si>
  <si>
    <t>הגדלת חשיפה למט"ח ב-75%</t>
  </si>
  <si>
    <t>הגדלת חשיפה למט"ח ב-4%</t>
  </si>
  <si>
    <t>מדד  MSCI ACWI-17%
אג"ח ממשלת ארה"ב מח"מ 5 - 15%
Barclays Global Aggregate Corporate Bond Index  -27%
Barclays Global High Yield Bond Index - 12%
צמוד + 4.8% - 29%
תשואת מק"מ לחודש  -1%</t>
  </si>
  <si>
    <t>מדד  MSCI ACWI-22%
אג"ח ממשלת ארה"ב מח"מ 5 - 22%
Barclays Global Aggregate Corporate Bond Index  -38%
Barclays Global High Yield Bond Index - 17%
תשואת מק"מ לחודש  -1%</t>
  </si>
  <si>
    <t>39%-51%</t>
  </si>
  <si>
    <t>100%-88%</t>
  </si>
  <si>
    <t>מדד ממשלתי אג"ח ארה"ב מח"מ 5</t>
  </si>
  <si>
    <t xml:space="preserve">שינוי מדד ייחוס באפיק ממשלתי לאג"ח ארה"ב מח"מ 5 </t>
  </si>
  <si>
    <t>הגדלה באפיק הקונצרני ב-6% ושינוי מדדי הייחוס.</t>
  </si>
  <si>
    <t>MSCI ACWI</t>
  </si>
  <si>
    <t>66%- Barclays Global Agg Corporate
Barclays Global High Yield -33%</t>
  </si>
  <si>
    <t>עדכון מדיניות מדדי ייחוס ל: מדד  MSCI ACWI-22%
אג"ח ממשלת ארה"ב מח"מ 5 - 22%
Barclays Global Aggregate Corporate Bond Index  -38%
Barclays Global High Yield Bond Index - 17%
תשואת מק"מ לחודש  -1%</t>
  </si>
  <si>
    <t>20.2.2023</t>
  </si>
  <si>
    <t>מדד ת"א 125 - 5%
מדד  MSCI ACWI-11%
מדד קונצנרני כללי - 15%
Barclays Global Aggregate Corporate Bond Index  -5%
Barclays Global High Yield Bond Index - 5%
מדד אג"ח ממשלתי כללי - 25%
צמוד + 4.8% - 30%
תשואת מק"מ לחודש  -1%</t>
  </si>
  <si>
    <t>עדכון מדיניות מדדי ייחוס ל: מדד  MSCI ACWI-17%
אג"ח ממשלת ארה"ב מח"מ 5 - 15%
Barclays Global Aggregate Corporate Bond Index  -27%
Barclays Global High Yield Bond Index - 12%
צמוד + 4.8% - 29%
תשואת מק"מ לחודש  -1%</t>
  </si>
  <si>
    <t>הקטנת חשיפה למניות ב- 5% ועדכון מדדי ייחוס</t>
  </si>
  <si>
    <t>3%-15%</t>
  </si>
  <si>
    <t>512065202-00000000000660-13286-000</t>
  </si>
  <si>
    <t>מיטב כללית מסלול הלכה למקבלי קצבה</t>
  </si>
  <si>
    <t>מדד ממשלתי כללי - 70%
מדד ת"א 125 - 10%
מדד ACWI - 15%
תשואת מק"מ לחודש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</si>
</sst>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8" x14ac:knownFonts="1">
    <font>
      <sz val="11"/>
      <color theme="1"/>
      <name val="Arial"/>
      <family val="2"/>
      <charset val="177"/>
      <scheme val="minor"/>
    </font>
    <font>
      <sz val="11"/>
      <color theme="1"/>
      <name val="Arial"/>
      <family val="2"/>
      <charset val="177"/>
      <scheme val="minor"/>
    </font>
    <font>
      <b/>
      <sz val="20"/>
      <color theme="1"/>
      <name val="David"/>
      <family val="2"/>
      <charset val="177"/>
    </font>
    <font>
      <b/>
      <u/>
      <sz val="11"/>
      <color theme="1"/>
      <name val="Arial"/>
      <family val="2"/>
    </font>
    <font>
      <sz val="11"/>
      <color theme="1"/>
      <name val="Arial"/>
      <family val="2"/>
    </font>
    <font>
      <sz val="11"/>
      <color theme="1"/>
      <name val="Arial"/>
      <family val="2"/>
      <scheme val="minor"/>
    </font>
    <font>
      <b/>
      <u/>
      <sz val="11"/>
      <color theme="1"/>
      <name val="Arial"/>
      <family val="2"/>
      <scheme val="minor"/>
    </font>
    <font>
      <b/>
      <sz val="16"/>
      <name val="Arial"/>
      <family val="2"/>
      <scheme val="minor"/>
    </font>
    <font>
      <sz val="11"/>
      <name val="Arial"/>
      <family val="2"/>
      <scheme val="minor"/>
    </font>
    <font>
      <b/>
      <sz val="22"/>
      <name val="Arial"/>
      <family val="2"/>
      <scheme val="minor"/>
    </font>
    <font>
      <sz val="10"/>
      <name val="Arial"/>
      <family val="2"/>
    </font>
    <font>
      <b/>
      <i/>
      <sz val="11"/>
      <name val="Arial"/>
      <family val="2"/>
    </font>
    <font>
      <b/>
      <i/>
      <sz val="11"/>
      <name val="Arial"/>
      <family val="2"/>
      <scheme val="minor"/>
    </font>
    <font>
      <b/>
      <sz val="10"/>
      <name val="Arial"/>
      <family val="2"/>
    </font>
    <font>
      <sz val="11"/>
      <color theme="1"/>
      <name val="Calibri"/>
      <family val="2"/>
      <charset val="177"/>
    </font>
    <font>
      <sz val="10"/>
      <name val="Arial"/>
      <family val="2"/>
      <scheme val="minor"/>
    </font>
    <font>
      <sz val="10"/>
      <color theme="1"/>
      <name val="Arial"/>
      <family val="2"/>
      <charset val="177"/>
      <scheme val="minor"/>
    </font>
    <font>
      <b/>
      <sz val="22"/>
      <color theme="1"/>
      <name val="Arial"/>
      <family val="2"/>
      <scheme val="minor"/>
    </font>
    <font>
      <sz val="9"/>
      <color theme="1"/>
      <name val="Arial"/>
      <family val="2"/>
      <charset val="177"/>
      <scheme val="minor"/>
    </font>
    <font>
      <b/>
      <sz val="12"/>
      <name val="Arial"/>
      <family val="2"/>
    </font>
    <font>
      <sz val="10"/>
      <color theme="1"/>
      <name val="Arial"/>
      <family val="2"/>
      <scheme val="minor"/>
    </font>
    <font>
      <sz val="10"/>
      <color theme="1"/>
      <name val="Calibri"/>
      <family val="2"/>
    </font>
    <font>
      <sz val="11"/>
      <color theme="0"/>
      <name val="Arial"/>
      <family val="2"/>
      <scheme val="minor"/>
    </font>
    <font>
      <sz val="11"/>
      <color theme="0"/>
      <name val="Calibri"/>
      <family val="2"/>
    </font>
    <font>
      <sz val="11"/>
      <color theme="8" tint="0.79998168889431442"/>
      <name val="Arial"/>
      <family val="2"/>
      <scheme val="minor"/>
    </font>
    <font>
      <sz val="11"/>
      <color theme="0" tint="-4.9989318521683403E-2"/>
      <name val="Arial"/>
      <family val="2"/>
      <charset val="177"/>
      <scheme val="minor"/>
    </font>
    <font>
      <b/>
      <sz val="11"/>
      <color theme="1"/>
      <name val="Arial"/>
      <family val="2"/>
      <scheme val="minor"/>
    </font>
    <font>
      <sz val="11"/>
      <color theme="0"/>
      <name val="Arial"/>
      <family val="2"/>
      <charset val="177"/>
      <scheme val="minor"/>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6FF99"/>
        <bgColor indexed="64"/>
      </patternFill>
    </fill>
    <fill>
      <patternFill patternType="solid">
        <fgColor theme="2"/>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s>
  <cellStyleXfs count="5">
    <xf numFmtId="0" fontId="0" fillId="0" borderId="0"/>
    <xf numFmtId="9" fontId="1" fillId="0" borderId="0" applyFont="0" applyFill="0" applyBorder="0" applyAlignment="0" applyProtection="0"/>
    <xf numFmtId="0" fontId="10" fillId="0" borderId="0"/>
    <xf numFmtId="0" fontId="14" fillId="0" borderId="0"/>
    <xf numFmtId="0" fontId="10" fillId="0" borderId="0"/>
  </cellStyleXfs>
  <cellXfs count="126">
    <xf numFmtId="0" fontId="0" fillId="0" borderId="0" xfId="0"/>
    <xf numFmtId="0" fontId="2" fillId="2" borderId="1" xfId="0" applyFont="1" applyFill="1" applyBorder="1" applyAlignment="1">
      <alignment horizontal="center" vertical="center" wrapText="1" readingOrder="2"/>
    </xf>
    <xf numFmtId="0" fontId="3" fillId="0" borderId="2" xfId="0" applyFont="1" applyBorder="1" applyAlignment="1">
      <alignment horizontal="center" vertical="center" wrapText="1" readingOrder="2"/>
    </xf>
    <xf numFmtId="0" fontId="4" fillId="0" borderId="2" xfId="0" applyFont="1" applyBorder="1" applyAlignment="1">
      <alignment horizontal="right" vertical="center" wrapText="1" readingOrder="2"/>
    </xf>
    <xf numFmtId="0" fontId="3" fillId="0" borderId="2" xfId="0" applyFont="1" applyBorder="1" applyAlignment="1">
      <alignment horizontal="right" vertical="center" wrapText="1" readingOrder="2"/>
    </xf>
    <xf numFmtId="0" fontId="5" fillId="0" borderId="2" xfId="0" applyFont="1" applyBorder="1" applyAlignment="1">
      <alignment horizontal="right" vertical="center" wrapText="1" readingOrder="2"/>
    </xf>
    <xf numFmtId="0" fontId="6" fillId="0" borderId="2" xfId="0" applyFont="1" applyBorder="1" applyAlignment="1">
      <alignment horizontal="right" vertical="center" wrapText="1" readingOrder="2"/>
    </xf>
    <xf numFmtId="0" fontId="5" fillId="0" borderId="3" xfId="0" applyFont="1" applyBorder="1" applyAlignment="1">
      <alignment horizontal="right" vertical="center" wrapText="1" readingOrder="2"/>
    </xf>
    <xf numFmtId="0" fontId="5" fillId="0" borderId="0" xfId="0" applyFont="1"/>
    <xf numFmtId="0" fontId="0" fillId="4" borderId="0" xfId="0" applyFill="1" applyAlignment="1">
      <alignment wrapText="1"/>
    </xf>
    <xf numFmtId="0" fontId="7" fillId="4" borderId="0" xfId="0" applyFont="1" applyFill="1" applyAlignment="1">
      <alignment wrapText="1"/>
    </xf>
    <xf numFmtId="0" fontId="8" fillId="4" borderId="0" xfId="0" applyFont="1" applyFill="1" applyAlignment="1">
      <alignment wrapText="1"/>
    </xf>
    <xf numFmtId="0" fontId="11" fillId="5" borderId="7"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3" fillId="6" borderId="15" xfId="2" applyFont="1" applyFill="1" applyBorder="1" applyAlignment="1">
      <alignment horizontal="center" vertical="center" wrapText="1"/>
    </xf>
    <xf numFmtId="0" fontId="13" fillId="6" borderId="16" xfId="0" applyFont="1" applyFill="1" applyBorder="1" applyAlignment="1">
      <alignment horizontal="center" vertical="center" wrapText="1" readingOrder="2"/>
    </xf>
    <xf numFmtId="0" fontId="13" fillId="6" borderId="17" xfId="0" applyFont="1" applyFill="1" applyBorder="1" applyAlignment="1">
      <alignment horizontal="center" vertical="center" wrapText="1" readingOrder="2"/>
    </xf>
    <xf numFmtId="0" fontId="13" fillId="6" borderId="18" xfId="0" applyFont="1" applyFill="1" applyBorder="1" applyAlignment="1">
      <alignment horizontal="center" vertical="center" wrapText="1" readingOrder="2"/>
    </xf>
    <xf numFmtId="164" fontId="10" fillId="0" borderId="19" xfId="1" applyNumberFormat="1" applyFont="1" applyFill="1" applyBorder="1" applyAlignment="1">
      <alignment horizontal="center" vertical="center" wrapText="1" readingOrder="2"/>
    </xf>
    <xf numFmtId="10" fontId="10" fillId="0" borderId="19" xfId="1" applyNumberFormat="1" applyFont="1" applyFill="1" applyBorder="1" applyAlignment="1">
      <alignment horizontal="center" vertical="center" wrapText="1" readingOrder="2"/>
    </xf>
    <xf numFmtId="0" fontId="10" fillId="0" borderId="19" xfId="0" applyFont="1" applyFill="1" applyBorder="1" applyAlignment="1">
      <alignment horizontal="center" vertical="center" wrapText="1" readingOrder="2"/>
    </xf>
    <xf numFmtId="0" fontId="10" fillId="0" borderId="19" xfId="0" applyFont="1" applyFill="1" applyBorder="1" applyAlignment="1">
      <alignment horizontal="center" vertical="center" wrapText="1"/>
    </xf>
    <xf numFmtId="0" fontId="15" fillId="0" borderId="20" xfId="3" applyFont="1" applyFill="1" applyBorder="1" applyAlignment="1">
      <alignment horizontal="center" vertical="center" wrapText="1" readingOrder="2"/>
    </xf>
    <xf numFmtId="164" fontId="10" fillId="0" borderId="19" xfId="0" applyNumberFormat="1" applyFont="1" applyFill="1" applyBorder="1" applyAlignment="1">
      <alignment horizontal="center" vertical="center" wrapText="1" readingOrder="2"/>
    </xf>
    <xf numFmtId="0" fontId="13" fillId="6" borderId="11" xfId="0" applyFont="1" applyFill="1" applyBorder="1" applyAlignment="1">
      <alignment horizontal="center" vertical="center" wrapText="1" readingOrder="2"/>
    </xf>
    <xf numFmtId="164" fontId="10" fillId="0" borderId="21" xfId="1" applyNumberFormat="1" applyFont="1" applyFill="1" applyBorder="1" applyAlignment="1">
      <alignment horizontal="center" vertical="center" wrapText="1" readingOrder="2"/>
    </xf>
    <xf numFmtId="0" fontId="10" fillId="0" borderId="21" xfId="0" applyFont="1" applyFill="1" applyBorder="1" applyAlignment="1">
      <alignment horizontal="center" vertical="center" wrapText="1" readingOrder="2"/>
    </xf>
    <xf numFmtId="0" fontId="10" fillId="0" borderId="21" xfId="0" applyFont="1" applyFill="1" applyBorder="1" applyAlignment="1">
      <alignment horizontal="center" vertical="center" wrapText="1"/>
    </xf>
    <xf numFmtId="0" fontId="15" fillId="0" borderId="22" xfId="3" applyFont="1" applyFill="1" applyBorder="1" applyAlignment="1">
      <alignment horizontal="center" vertical="center" wrapText="1" readingOrder="2"/>
    </xf>
    <xf numFmtId="0" fontId="13" fillId="6" borderId="23" xfId="0" applyFont="1" applyFill="1" applyBorder="1" applyAlignment="1">
      <alignment horizontal="center" vertical="center" wrapText="1" readingOrder="2"/>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65" fontId="15" fillId="0" borderId="14" xfId="1" applyNumberFormat="1" applyFont="1" applyFill="1" applyBorder="1" applyAlignment="1">
      <alignment horizontal="center" vertical="center" wrapText="1" readingOrder="2"/>
    </xf>
    <xf numFmtId="0" fontId="0" fillId="4" borderId="0" xfId="0" applyFill="1" applyBorder="1" applyAlignment="1">
      <alignment wrapText="1"/>
    </xf>
    <xf numFmtId="0" fontId="13" fillId="6" borderId="7" xfId="2" applyFont="1" applyFill="1" applyBorder="1" applyAlignment="1">
      <alignment horizontal="center" vertical="center" wrapText="1"/>
    </xf>
    <xf numFmtId="0" fontId="13" fillId="6" borderId="24" xfId="0" applyFont="1" applyFill="1" applyBorder="1" applyAlignment="1">
      <alignment horizontal="center" vertical="center" wrapText="1" readingOrder="2"/>
    </xf>
    <xf numFmtId="0" fontId="13" fillId="6" borderId="25" xfId="0" applyFont="1" applyFill="1" applyBorder="1" applyAlignment="1">
      <alignment horizontal="center" vertical="center" wrapText="1" readingOrder="2"/>
    </xf>
    <xf numFmtId="10" fontId="10" fillId="0" borderId="21" xfId="1" applyNumberFormat="1" applyFont="1" applyFill="1" applyBorder="1" applyAlignment="1">
      <alignment horizontal="center" vertical="center" wrapText="1" readingOrder="2"/>
    </xf>
    <xf numFmtId="10" fontId="15" fillId="0" borderId="14" xfId="1" applyNumberFormat="1" applyFont="1" applyFill="1" applyBorder="1" applyAlignment="1">
      <alignment horizontal="center" vertical="center" wrapText="1" readingOrder="2"/>
    </xf>
    <xf numFmtId="164" fontId="10" fillId="0" borderId="26" xfId="1" applyNumberFormat="1" applyFont="1" applyFill="1" applyBorder="1" applyAlignment="1">
      <alignment horizontal="center" vertical="center" wrapText="1" readingOrder="2"/>
    </xf>
    <xf numFmtId="164" fontId="10" fillId="0" borderId="19" xfId="1" applyNumberFormat="1" applyFont="1" applyFill="1" applyBorder="1" applyAlignment="1">
      <alignment horizontal="center" vertical="center" wrapText="1"/>
    </xf>
    <xf numFmtId="0" fontId="16" fillId="0" borderId="20" xfId="3" applyFont="1" applyFill="1" applyBorder="1" applyAlignment="1">
      <alignment horizontal="center" vertical="center" wrapText="1"/>
    </xf>
    <xf numFmtId="0" fontId="0" fillId="8" borderId="0" xfId="0" applyFill="1" applyAlignment="1">
      <alignment horizontal="right" vertical="top"/>
    </xf>
    <xf numFmtId="0" fontId="0" fillId="8" borderId="0" xfId="0" applyFill="1" applyAlignment="1">
      <alignment vertical="top"/>
    </xf>
    <xf numFmtId="0" fontId="18" fillId="8" borderId="0" xfId="0" applyFont="1" applyFill="1" applyAlignment="1">
      <alignment horizontal="right" vertical="top"/>
    </xf>
    <xf numFmtId="0" fontId="18" fillId="8" borderId="0" xfId="0" applyFont="1" applyFill="1"/>
    <xf numFmtId="0" fontId="0" fillId="8" borderId="0" xfId="0" applyFill="1"/>
    <xf numFmtId="0" fontId="19" fillId="7" borderId="28" xfId="2" applyFont="1" applyFill="1" applyBorder="1" applyAlignment="1">
      <alignment horizontal="right" vertical="top" wrapText="1"/>
    </xf>
    <xf numFmtId="0" fontId="19" fillId="7" borderId="29" xfId="2" applyFont="1" applyFill="1" applyBorder="1" applyAlignment="1">
      <alignment horizontal="center" vertical="top" wrapText="1"/>
    </xf>
    <xf numFmtId="0" fontId="19" fillId="7" borderId="30" xfId="2" applyFont="1" applyFill="1" applyBorder="1" applyAlignment="1">
      <alignment horizontal="right" vertical="top" wrapText="1"/>
    </xf>
    <xf numFmtId="0" fontId="19" fillId="7" borderId="31" xfId="2" applyFont="1" applyFill="1" applyBorder="1" applyAlignment="1">
      <alignment horizontal="center" vertical="center" wrapText="1"/>
    </xf>
    <xf numFmtId="0" fontId="16" fillId="0" borderId="15" xfId="0" applyFont="1" applyFill="1" applyBorder="1" applyAlignment="1">
      <alignment horizontal="right" vertical="top"/>
    </xf>
    <xf numFmtId="0" fontId="16" fillId="0" borderId="16" xfId="0" applyFont="1" applyFill="1" applyBorder="1" applyAlignment="1">
      <alignment horizontal="center" vertical="top"/>
    </xf>
    <xf numFmtId="0" fontId="16" fillId="0" borderId="16" xfId="0" applyFont="1" applyFill="1" applyBorder="1" applyAlignment="1">
      <alignment horizontal="right" vertical="top"/>
    </xf>
    <xf numFmtId="0" fontId="20" fillId="0" borderId="16" xfId="0" applyFont="1" applyFill="1" applyBorder="1" applyAlignment="1">
      <alignment horizontal="right" vertical="top" wrapText="1"/>
    </xf>
    <xf numFmtId="0" fontId="16" fillId="0" borderId="17" xfId="3" applyFont="1" applyFill="1" applyBorder="1" applyAlignment="1">
      <alignment horizontal="center" vertical="center" wrapText="1"/>
    </xf>
    <xf numFmtId="165" fontId="16" fillId="0" borderId="17" xfId="1" applyNumberFormat="1" applyFont="1" applyFill="1" applyBorder="1" applyAlignment="1">
      <alignment horizontal="center" vertical="center" wrapText="1"/>
    </xf>
    <xf numFmtId="0" fontId="16" fillId="0" borderId="18" xfId="0" applyFont="1" applyFill="1" applyBorder="1" applyAlignment="1">
      <alignment horizontal="right" vertical="top"/>
    </xf>
    <xf numFmtId="0" fontId="16" fillId="0" borderId="19" xfId="0" applyFont="1" applyFill="1" applyBorder="1" applyAlignment="1">
      <alignment horizontal="center" vertical="top"/>
    </xf>
    <xf numFmtId="0" fontId="16" fillId="0" borderId="19" xfId="0" applyFont="1" applyFill="1" applyBorder="1" applyAlignment="1">
      <alignment horizontal="right" vertical="top"/>
    </xf>
    <xf numFmtId="0" fontId="20" fillId="0" borderId="19" xfId="0" applyFont="1" applyFill="1" applyBorder="1" applyAlignment="1">
      <alignment horizontal="right" vertical="top" wrapText="1"/>
    </xf>
    <xf numFmtId="0" fontId="10" fillId="0" borderId="19" xfId="0" applyFont="1" applyFill="1" applyBorder="1" applyAlignment="1">
      <alignment horizontal="right" vertical="top" wrapText="1" readingOrder="2"/>
    </xf>
    <xf numFmtId="0" fontId="20" fillId="0" borderId="18" xfId="0" applyFont="1" applyFill="1" applyBorder="1" applyAlignment="1">
      <alignment horizontal="right" vertical="top"/>
    </xf>
    <xf numFmtId="0" fontId="21" fillId="0" borderId="19" xfId="0" applyFont="1" applyFill="1" applyBorder="1" applyAlignment="1">
      <alignment horizontal="right" vertical="top" wrapText="1"/>
    </xf>
    <xf numFmtId="0" fontId="16" fillId="0" borderId="32" xfId="0" applyFont="1" applyFill="1" applyBorder="1" applyAlignment="1">
      <alignment horizontal="right" vertical="top"/>
    </xf>
    <xf numFmtId="0" fontId="16" fillId="0" borderId="26" xfId="0" applyFont="1" applyFill="1" applyBorder="1" applyAlignment="1">
      <alignment horizontal="center" vertical="top"/>
    </xf>
    <xf numFmtId="0" fontId="16" fillId="0" borderId="26" xfId="0" applyFont="1" applyFill="1" applyBorder="1" applyAlignment="1">
      <alignment horizontal="right" vertical="top"/>
    </xf>
    <xf numFmtId="0" fontId="20" fillId="0" borderId="0" xfId="0" applyFont="1" applyFill="1" applyBorder="1" applyAlignment="1">
      <alignment horizontal="right" vertical="top" wrapText="1"/>
    </xf>
    <xf numFmtId="0" fontId="16" fillId="0" borderId="33" xfId="3" applyFont="1" applyFill="1" applyBorder="1" applyAlignment="1">
      <alignment horizontal="center" vertical="center" wrapText="1"/>
    </xf>
    <xf numFmtId="0" fontId="16" fillId="0" borderId="7" xfId="0" applyFont="1" applyFill="1" applyBorder="1" applyAlignment="1">
      <alignment horizontal="right" vertical="top"/>
    </xf>
    <xf numFmtId="0" fontId="16" fillId="0" borderId="24" xfId="0" applyFont="1" applyFill="1" applyBorder="1" applyAlignment="1">
      <alignment horizontal="center" vertical="top"/>
    </xf>
    <xf numFmtId="0" fontId="16" fillId="0" borderId="24" xfId="0" applyFont="1" applyFill="1" applyBorder="1" applyAlignment="1">
      <alignment horizontal="right" vertical="top"/>
    </xf>
    <xf numFmtId="0" fontId="20" fillId="0" borderId="34" xfId="0" applyFont="1" applyFill="1" applyBorder="1" applyAlignment="1">
      <alignment horizontal="right" vertical="top" wrapText="1"/>
    </xf>
    <xf numFmtId="0" fontId="16" fillId="0" borderId="25" xfId="3" applyFont="1" applyFill="1" applyBorder="1" applyAlignment="1">
      <alignment horizontal="center" vertical="center" wrapText="1"/>
    </xf>
    <xf numFmtId="0" fontId="20" fillId="0" borderId="26" xfId="0" applyFont="1" applyFill="1" applyBorder="1" applyAlignment="1">
      <alignment horizontal="right" vertical="top" wrapText="1"/>
    </xf>
    <xf numFmtId="0" fontId="20" fillId="0" borderId="24" xfId="0" applyFont="1" applyFill="1" applyBorder="1" applyAlignment="1">
      <alignment horizontal="right" vertical="top" wrapText="1"/>
    </xf>
    <xf numFmtId="0" fontId="16" fillId="0" borderId="18" xfId="0" applyFont="1" applyBorder="1" applyAlignment="1">
      <alignment horizontal="right" vertical="top"/>
    </xf>
    <xf numFmtId="0" fontId="16" fillId="0" borderId="19" xfId="0" applyFont="1" applyBorder="1" applyAlignment="1">
      <alignment horizontal="center" vertical="top"/>
    </xf>
    <xf numFmtId="0" fontId="16" fillId="0" borderId="19" xfId="0" applyFont="1" applyBorder="1" applyAlignment="1">
      <alignment horizontal="right" vertical="top"/>
    </xf>
    <xf numFmtId="0" fontId="20" fillId="0" borderId="19" xfId="0" applyFont="1" applyBorder="1" applyAlignment="1">
      <alignment horizontal="right" vertical="top" wrapText="1"/>
    </xf>
    <xf numFmtId="0" fontId="16" fillId="0" borderId="20" xfId="3" applyNumberFormat="1" applyFont="1" applyBorder="1" applyAlignment="1">
      <alignment horizontal="center" vertical="center" wrapText="1"/>
    </xf>
    <xf numFmtId="0" fontId="20" fillId="0" borderId="18" xfId="0" applyFont="1" applyBorder="1" applyAlignment="1">
      <alignment horizontal="right" vertical="top"/>
    </xf>
    <xf numFmtId="0" fontId="0" fillId="0" borderId="0" xfId="0" applyAlignment="1">
      <alignment horizontal="right" vertical="top"/>
    </xf>
    <xf numFmtId="0" fontId="24" fillId="4" borderId="0" xfId="0" applyFont="1" applyFill="1" applyBorder="1" applyAlignment="1">
      <alignment horizontal="center" wrapText="1"/>
    </xf>
    <xf numFmtId="0" fontId="16" fillId="0" borderId="37" xfId="0" applyFont="1" applyFill="1" applyBorder="1" applyAlignment="1">
      <alignment horizontal="right" vertical="top"/>
    </xf>
    <xf numFmtId="0" fontId="0" fillId="0" borderId="0" xfId="0" applyAlignment="1">
      <alignment horizontal="right"/>
    </xf>
    <xf numFmtId="0" fontId="0" fillId="0" borderId="19" xfId="0" applyBorder="1"/>
    <xf numFmtId="10" fontId="0" fillId="0" borderId="19" xfId="1" applyNumberFormat="1" applyFont="1" applyFill="1" applyBorder="1" applyAlignment="1">
      <alignment horizontal="right"/>
    </xf>
    <xf numFmtId="0" fontId="0" fillId="0" borderId="19" xfId="0" applyFill="1" applyBorder="1" applyAlignment="1">
      <alignment horizontal="right"/>
    </xf>
    <xf numFmtId="0" fontId="0" fillId="0" borderId="19" xfId="0" applyFill="1" applyBorder="1"/>
    <xf numFmtId="0" fontId="16" fillId="0" borderId="19" xfId="3" applyFont="1" applyFill="1" applyBorder="1" applyAlignment="1">
      <alignment horizontal="center" vertical="center" wrapText="1"/>
    </xf>
    <xf numFmtId="0" fontId="0" fillId="0" borderId="19" xfId="0" applyBorder="1" applyAlignment="1">
      <alignment wrapText="1"/>
    </xf>
    <xf numFmtId="0" fontId="0" fillId="0" borderId="19" xfId="0" applyFill="1" applyBorder="1" applyAlignment="1">
      <alignment wrapText="1"/>
    </xf>
    <xf numFmtId="0" fontId="26" fillId="0" borderId="19" xfId="0" applyFont="1" applyBorder="1"/>
    <xf numFmtId="0" fontId="26" fillId="0" borderId="19" xfId="0" applyFont="1" applyBorder="1" applyAlignment="1">
      <alignment horizontal="right"/>
    </xf>
    <xf numFmtId="0" fontId="23" fillId="0" borderId="38" xfId="0" applyFont="1" applyFill="1" applyBorder="1" applyAlignment="1">
      <alignment horizontal="center" vertical="center" wrapText="1" readingOrder="2"/>
    </xf>
    <xf numFmtId="0" fontId="22" fillId="0" borderId="0" xfId="0" applyFont="1" applyFill="1" applyAlignment="1">
      <alignment horizontal="center" vertical="center"/>
    </xf>
    <xf numFmtId="0" fontId="0" fillId="0" borderId="0" xfId="0" applyFill="1" applyAlignment="1">
      <alignment horizontal="center" vertical="center"/>
    </xf>
    <xf numFmtId="0" fontId="12" fillId="5" borderId="8" xfId="0" applyFont="1" applyFill="1" applyBorder="1" applyAlignment="1">
      <alignment horizontal="center" vertical="center" wrapText="1"/>
    </xf>
    <xf numFmtId="0" fontId="8" fillId="5" borderId="9" xfId="0" applyFont="1" applyFill="1" applyBorder="1" applyAlignment="1">
      <alignment wrapText="1"/>
    </xf>
    <xf numFmtId="0" fontId="8" fillId="5" borderId="10" xfId="0" applyFont="1" applyFill="1" applyBorder="1" applyAlignment="1">
      <alignment wrapText="1"/>
    </xf>
    <xf numFmtId="0" fontId="12" fillId="5" borderId="12" xfId="0" applyFont="1" applyFill="1" applyBorder="1" applyAlignment="1">
      <alignment horizontal="center" vertical="center" wrapText="1"/>
    </xf>
    <xf numFmtId="0" fontId="8" fillId="5" borderId="13" xfId="0" applyFont="1" applyFill="1" applyBorder="1" applyAlignment="1">
      <alignment wrapText="1"/>
    </xf>
    <xf numFmtId="0" fontId="8" fillId="5" borderId="14" xfId="0" applyFont="1" applyFill="1" applyBorder="1" applyAlignment="1">
      <alignment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24" fillId="4" borderId="5" xfId="0" applyFont="1" applyFill="1" applyBorder="1" applyAlignment="1">
      <alignment horizontal="center" wrapText="1"/>
    </xf>
    <xf numFmtId="0" fontId="12" fillId="0" borderId="12" xfId="0" applyFont="1" applyFill="1" applyBorder="1" applyAlignment="1">
      <alignment horizontal="center" vertical="center" wrapText="1"/>
    </xf>
    <xf numFmtId="0" fontId="8" fillId="0" borderId="13" xfId="0" applyFont="1" applyFill="1" applyBorder="1" applyAlignment="1">
      <alignment wrapText="1"/>
    </xf>
    <xf numFmtId="0" fontId="8" fillId="0" borderId="14" xfId="0" applyFont="1" applyFill="1" applyBorder="1" applyAlignment="1">
      <alignment wrapText="1"/>
    </xf>
    <xf numFmtId="0" fontId="7" fillId="3" borderId="0" xfId="0" applyFont="1" applyFill="1" applyAlignment="1">
      <alignment horizont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4" fillId="4" borderId="35" xfId="0" applyFont="1" applyFill="1" applyBorder="1" applyAlignment="1">
      <alignment horizontal="center" wrapText="1"/>
    </xf>
    <xf numFmtId="0" fontId="24" fillId="4" borderId="0" xfId="0" applyFont="1" applyFill="1" applyBorder="1" applyAlignment="1">
      <alignment horizontal="center" wrapText="1"/>
    </xf>
    <xf numFmtId="0" fontId="17" fillId="7" borderId="27"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25" fillId="8" borderId="0" xfId="0" applyFont="1" applyFill="1" applyAlignment="1">
      <alignment horizontal="center"/>
    </xf>
    <xf numFmtId="0" fontId="25" fillId="8" borderId="36" xfId="0" applyFont="1" applyFill="1" applyBorder="1" applyAlignment="1">
      <alignment horizontal="center" vertical="top"/>
    </xf>
    <xf numFmtId="0" fontId="27" fillId="0" borderId="0" xfId="0" applyFont="1" applyAlignment="1">
      <alignment horizontal="center"/>
    </xf>
    <xf numFmtId="0" fontId="27" fillId="0" borderId="36" xfId="0" applyFont="1" applyBorder="1" applyAlignment="1">
      <alignment horizontal="center"/>
    </xf>
    <xf numFmtId="0" fontId="0" fillId="0" borderId="0" xfId="0" applyFill="1"/>
  </cellXfs>
  <cellStyles count="5">
    <cellStyle name="Normal" xfId="0" builtinId="0"/>
    <cellStyle name="Normal 10 2" xfId="4"/>
    <cellStyle name="Normal 2" xfId="3"/>
    <cellStyle name="Normal 3"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2;&#1510;&#1492;&#1512;&#1514;%20&#1502;&#1491;&#1497;&#1504;&#1497;&#1493;&#1514;%202023%20&#1511;&#1493;&#1489;&#1509;%20&#1502;&#1493;&#1504;&#1490;&#1513;%20&#1500;&#1488;&#1514;&#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דיניות השקעות אחראיות"/>
      <sheetName val="מבנה הצהרה כללי"/>
      <sheetName val="מבנה הצהרה מתמחה"/>
      <sheetName val="מהות שינויים"/>
    </sheetNames>
    <sheetDataSet>
      <sheetData sheetId="0" refreshError="1"/>
      <sheetData sheetId="1">
        <row r="389">
          <cell r="B389" t="str">
            <v>512065202-00000000000163-12157-000</v>
          </cell>
        </row>
        <row r="401">
          <cell r="B401" t="str">
            <v>512065202-00000000000660-12158-000</v>
          </cell>
        </row>
      </sheetData>
      <sheetData sheetId="2" refreshError="1"/>
      <sheetData sheetId="3"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rightToLeft="1" workbookViewId="0">
      <selection activeCell="G5" sqref="G5"/>
    </sheetView>
  </sheetViews>
  <sheetFormatPr defaultRowHeight="14.25" x14ac:dyDescent="0.2"/>
  <cols>
    <col min="1" max="1" width="123.125" customWidth="1"/>
  </cols>
  <sheetData>
    <row r="1" spans="1:2" ht="52.5" x14ac:dyDescent="0.2">
      <c r="A1" s="1" t="s">
        <v>257</v>
      </c>
      <c r="B1" s="97" t="s">
        <v>258</v>
      </c>
    </row>
    <row r="2" spans="1:2" ht="15" x14ac:dyDescent="0.2">
      <c r="A2" s="2"/>
      <c r="B2" s="98"/>
    </row>
    <row r="3" spans="1:2" ht="28.5" x14ac:dyDescent="0.2">
      <c r="A3" s="3" t="s">
        <v>0</v>
      </c>
      <c r="B3" s="98"/>
    </row>
    <row r="4" spans="1:2" ht="28.5" x14ac:dyDescent="0.2">
      <c r="A4" s="3" t="s">
        <v>0</v>
      </c>
      <c r="B4" s="98"/>
    </row>
    <row r="5" spans="1:2" ht="15" x14ac:dyDescent="0.2">
      <c r="A5" s="4" t="s">
        <v>1</v>
      </c>
      <c r="B5" s="98"/>
    </row>
    <row r="6" spans="1:2" ht="28.5" x14ac:dyDescent="0.2">
      <c r="A6" s="3" t="s">
        <v>259</v>
      </c>
      <c r="B6" s="98"/>
    </row>
    <row r="7" spans="1:2" ht="57" x14ac:dyDescent="0.2">
      <c r="A7" s="3" t="s">
        <v>260</v>
      </c>
      <c r="B7" s="98"/>
    </row>
    <row r="8" spans="1:2" ht="42.75" x14ac:dyDescent="0.2">
      <c r="A8" s="3" t="s">
        <v>261</v>
      </c>
      <c r="B8" s="98"/>
    </row>
    <row r="9" spans="1:2" ht="15" x14ac:dyDescent="0.2">
      <c r="A9" s="4" t="s">
        <v>2</v>
      </c>
      <c r="B9" s="98"/>
    </row>
    <row r="10" spans="1:2" ht="42.75" x14ac:dyDescent="0.2">
      <c r="A10" s="5" t="s">
        <v>262</v>
      </c>
      <c r="B10" s="98"/>
    </row>
    <row r="11" spans="1:2" x14ac:dyDescent="0.2">
      <c r="A11" s="5"/>
      <c r="B11" s="98"/>
    </row>
    <row r="12" spans="1:2" ht="28.5" x14ac:dyDescent="0.2">
      <c r="A12" s="5" t="s">
        <v>263</v>
      </c>
      <c r="B12" s="98"/>
    </row>
    <row r="13" spans="1:2" x14ac:dyDescent="0.2">
      <c r="A13" s="5"/>
      <c r="B13" s="98"/>
    </row>
    <row r="14" spans="1:2" ht="28.5" x14ac:dyDescent="0.2">
      <c r="A14" s="5" t="s">
        <v>3</v>
      </c>
      <c r="B14" s="98"/>
    </row>
    <row r="15" spans="1:2" x14ac:dyDescent="0.2">
      <c r="A15" s="5"/>
      <c r="B15" s="98"/>
    </row>
    <row r="16" spans="1:2" ht="57" x14ac:dyDescent="0.2">
      <c r="A16" s="5" t="s">
        <v>264</v>
      </c>
      <c r="B16" s="98"/>
    </row>
    <row r="17" spans="1:2" x14ac:dyDescent="0.2">
      <c r="A17" s="5"/>
      <c r="B17" s="98"/>
    </row>
    <row r="18" spans="1:2" ht="42.75" x14ac:dyDescent="0.2">
      <c r="A18" s="5" t="s">
        <v>265</v>
      </c>
      <c r="B18" s="98"/>
    </row>
    <row r="19" spans="1:2" ht="15" x14ac:dyDescent="0.2">
      <c r="A19" s="6" t="s">
        <v>4</v>
      </c>
      <c r="B19" s="98"/>
    </row>
    <row r="20" spans="1:2" ht="28.5" x14ac:dyDescent="0.2">
      <c r="A20" s="5" t="s">
        <v>5</v>
      </c>
      <c r="B20" s="98"/>
    </row>
    <row r="21" spans="1:2" x14ac:dyDescent="0.2">
      <c r="A21" s="5"/>
      <c r="B21" s="98"/>
    </row>
    <row r="22" spans="1:2" ht="42.75" x14ac:dyDescent="0.2">
      <c r="A22" s="5" t="s">
        <v>266</v>
      </c>
      <c r="B22" s="98"/>
    </row>
    <row r="23" spans="1:2" ht="15" x14ac:dyDescent="0.2">
      <c r="A23" s="6" t="s">
        <v>6</v>
      </c>
      <c r="B23" s="98"/>
    </row>
    <row r="24" spans="1:2" ht="28.5" x14ac:dyDescent="0.2">
      <c r="A24" s="5" t="s">
        <v>267</v>
      </c>
      <c r="B24" s="98"/>
    </row>
    <row r="25" spans="1:2" x14ac:dyDescent="0.2">
      <c r="A25" s="5"/>
      <c r="B25" s="98"/>
    </row>
    <row r="26" spans="1:2" ht="28.5" x14ac:dyDescent="0.2">
      <c r="A26" s="5" t="s">
        <v>268</v>
      </c>
      <c r="B26" s="98"/>
    </row>
    <row r="27" spans="1:2" x14ac:dyDescent="0.2">
      <c r="A27" s="5"/>
      <c r="B27" s="98"/>
    </row>
    <row r="28" spans="1:2" ht="28.5" x14ac:dyDescent="0.2">
      <c r="A28" s="5" t="s">
        <v>269</v>
      </c>
      <c r="B28" s="98"/>
    </row>
    <row r="29" spans="1:2" ht="15" x14ac:dyDescent="0.2">
      <c r="A29" s="6" t="s">
        <v>7</v>
      </c>
      <c r="B29" s="98"/>
    </row>
    <row r="30" spans="1:2" ht="28.5" x14ac:dyDescent="0.2">
      <c r="A30" s="5" t="s">
        <v>274</v>
      </c>
      <c r="B30" s="98"/>
    </row>
    <row r="31" spans="1:2" ht="15" x14ac:dyDescent="0.2">
      <c r="A31" s="6" t="s">
        <v>8</v>
      </c>
      <c r="B31" s="98"/>
    </row>
    <row r="32" spans="1:2" ht="28.5" x14ac:dyDescent="0.2">
      <c r="A32" s="5" t="s">
        <v>270</v>
      </c>
      <c r="B32" s="98"/>
    </row>
    <row r="33" spans="1:2" x14ac:dyDescent="0.2">
      <c r="A33" s="5"/>
      <c r="B33" s="98"/>
    </row>
    <row r="34" spans="1:2" x14ac:dyDescent="0.2">
      <c r="A34" s="5" t="s">
        <v>271</v>
      </c>
      <c r="B34" s="98"/>
    </row>
    <row r="35" spans="1:2" x14ac:dyDescent="0.2">
      <c r="A35" s="5"/>
      <c r="B35" s="98"/>
    </row>
    <row r="36" spans="1:2" ht="15" thickBot="1" x14ac:dyDescent="0.25">
      <c r="A36" s="7" t="s">
        <v>272</v>
      </c>
      <c r="B36" s="98"/>
    </row>
    <row r="37" spans="1:2" ht="15" x14ac:dyDescent="0.2">
      <c r="A37" s="96" t="s">
        <v>273</v>
      </c>
      <c r="B37" s="98"/>
    </row>
    <row r="38" spans="1:2" x14ac:dyDescent="0.2">
      <c r="A38" s="8"/>
    </row>
    <row r="39" spans="1:2" x14ac:dyDescent="0.2">
      <c r="A39" s="8"/>
    </row>
    <row r="40" spans="1:2" x14ac:dyDescent="0.2">
      <c r="A40" s="8"/>
    </row>
    <row r="41" spans="1:2" x14ac:dyDescent="0.2">
      <c r="A41" s="8"/>
    </row>
    <row r="42" spans="1:2" x14ac:dyDescent="0.2">
      <c r="A42" s="8"/>
    </row>
    <row r="43" spans="1:2" x14ac:dyDescent="0.2">
      <c r="A43" s="8"/>
    </row>
    <row r="44" spans="1:2" x14ac:dyDescent="0.2">
      <c r="A44" s="8"/>
    </row>
    <row r="45" spans="1:2" x14ac:dyDescent="0.2">
      <c r="A45" s="8"/>
    </row>
    <row r="46" spans="1:2" x14ac:dyDescent="0.2">
      <c r="A46" s="8"/>
    </row>
    <row r="47" spans="1:2" x14ac:dyDescent="0.2">
      <c r="A47" s="8"/>
    </row>
    <row r="48" spans="1:2" x14ac:dyDescent="0.2">
      <c r="A48" s="8"/>
    </row>
    <row r="49" spans="1:1" x14ac:dyDescent="0.2">
      <c r="A49" s="8"/>
    </row>
    <row r="50" spans="1:1" x14ac:dyDescent="0.2">
      <c r="A50" s="8"/>
    </row>
    <row r="51" spans="1:1" x14ac:dyDescent="0.2">
      <c r="A51" s="8"/>
    </row>
    <row r="52" spans="1:1" x14ac:dyDescent="0.2">
      <c r="A52" s="8"/>
    </row>
    <row r="53" spans="1:1" x14ac:dyDescent="0.2">
      <c r="A53" s="8"/>
    </row>
    <row r="54" spans="1:1" x14ac:dyDescent="0.2">
      <c r="A54" s="8"/>
    </row>
    <row r="55" spans="1:1" x14ac:dyDescent="0.2">
      <c r="A55" s="8"/>
    </row>
    <row r="56" spans="1:1" x14ac:dyDescent="0.2">
      <c r="A56" s="8"/>
    </row>
    <row r="57" spans="1:1" x14ac:dyDescent="0.2">
      <c r="A57" s="8"/>
    </row>
    <row r="58" spans="1:1" x14ac:dyDescent="0.2">
      <c r="A58" s="8"/>
    </row>
    <row r="59" spans="1:1" x14ac:dyDescent="0.2">
      <c r="A59" s="8"/>
    </row>
    <row r="60" spans="1:1" x14ac:dyDescent="0.2">
      <c r="A60" s="8"/>
    </row>
    <row r="61" spans="1:1" x14ac:dyDescent="0.2">
      <c r="A61" s="8"/>
    </row>
    <row r="62" spans="1:1" x14ac:dyDescent="0.2">
      <c r="A62" s="8"/>
    </row>
    <row r="63" spans="1:1" x14ac:dyDescent="0.2">
      <c r="A63" s="8"/>
    </row>
    <row r="64" spans="1:1" x14ac:dyDescent="0.2">
      <c r="A64" s="8"/>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sheetData>
  <mergeCells count="1">
    <mergeCell ref="B1:B3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8"/>
  <sheetViews>
    <sheetView rightToLeft="1" tabSelected="1" topLeftCell="A400" workbookViewId="0">
      <selection activeCell="H463" sqref="H463"/>
    </sheetView>
  </sheetViews>
  <sheetFormatPr defaultRowHeight="14.25" x14ac:dyDescent="0.2"/>
  <cols>
    <col min="1" max="1" width="22.375" customWidth="1"/>
    <col min="2" max="2" width="6.375" bestFit="1" customWidth="1"/>
    <col min="3" max="3" width="9.25" bestFit="1" customWidth="1"/>
    <col min="4" max="4" width="5.375" bestFit="1" customWidth="1"/>
    <col min="5" max="5" width="8.75" bestFit="1" customWidth="1"/>
    <col min="6" max="6" width="30.5" customWidth="1"/>
  </cols>
  <sheetData>
    <row r="1" spans="1:9" ht="21" customHeight="1" x14ac:dyDescent="0.3">
      <c r="A1" s="113" t="s">
        <v>279</v>
      </c>
      <c r="B1" s="113"/>
      <c r="C1" s="113"/>
      <c r="D1" s="113"/>
      <c r="E1" s="113"/>
      <c r="F1" s="113"/>
      <c r="G1" s="118" t="s">
        <v>258</v>
      </c>
      <c r="H1" s="84"/>
      <c r="I1" s="84"/>
    </row>
    <row r="2" spans="1:9" ht="21" thickBot="1" x14ac:dyDescent="0.35">
      <c r="A2" s="10"/>
      <c r="B2" s="11"/>
      <c r="C2" s="11"/>
      <c r="D2" s="11"/>
      <c r="E2" s="11"/>
      <c r="F2" s="11"/>
      <c r="G2" s="118"/>
      <c r="H2" s="9"/>
      <c r="I2" s="9"/>
    </row>
    <row r="3" spans="1:9" ht="28.5" thickBot="1" x14ac:dyDescent="0.25">
      <c r="A3" s="114" t="s">
        <v>9</v>
      </c>
      <c r="B3" s="115"/>
      <c r="C3" s="115"/>
      <c r="D3" s="115"/>
      <c r="E3" s="115"/>
      <c r="F3" s="116"/>
      <c r="G3" s="118"/>
      <c r="H3" s="9"/>
      <c r="I3" s="9"/>
    </row>
    <row r="4" spans="1:9" ht="15" thickBot="1" x14ac:dyDescent="0.25">
      <c r="A4" s="109" t="s">
        <v>275</v>
      </c>
      <c r="B4" s="109"/>
      <c r="C4" s="109"/>
      <c r="D4" s="109"/>
      <c r="E4" s="109"/>
      <c r="F4" s="109"/>
      <c r="G4" s="118"/>
      <c r="H4" s="9"/>
      <c r="I4" s="9"/>
    </row>
    <row r="5" spans="1:9" x14ac:dyDescent="0.2">
      <c r="A5" s="12" t="s">
        <v>10</v>
      </c>
      <c r="B5" s="99" t="s">
        <v>11</v>
      </c>
      <c r="C5" s="100"/>
      <c r="D5" s="100"/>
      <c r="E5" s="100"/>
      <c r="F5" s="101"/>
      <c r="G5" s="118"/>
      <c r="H5" s="9"/>
      <c r="I5" s="9"/>
    </row>
    <row r="6" spans="1:9" ht="15" thickBot="1" x14ac:dyDescent="0.25">
      <c r="A6" s="13" t="s">
        <v>12</v>
      </c>
      <c r="B6" s="102" t="s">
        <v>288</v>
      </c>
      <c r="C6" s="103"/>
      <c r="D6" s="103"/>
      <c r="E6" s="103"/>
      <c r="F6" s="104"/>
      <c r="G6" s="118"/>
      <c r="H6" s="9"/>
      <c r="I6" s="9"/>
    </row>
    <row r="7" spans="1:9" ht="51" x14ac:dyDescent="0.2">
      <c r="A7" s="14"/>
      <c r="B7" s="15" t="s">
        <v>13</v>
      </c>
      <c r="C7" s="15" t="s">
        <v>14</v>
      </c>
      <c r="D7" s="15" t="s">
        <v>15</v>
      </c>
      <c r="E7" s="15" t="s">
        <v>16</v>
      </c>
      <c r="F7" s="16" t="s">
        <v>17</v>
      </c>
      <c r="G7" s="118"/>
      <c r="H7" s="9"/>
      <c r="I7" s="9"/>
    </row>
    <row r="8" spans="1:9" x14ac:dyDescent="0.2">
      <c r="A8" s="17" t="s">
        <v>18</v>
      </c>
      <c r="B8" s="18">
        <v>4.056872116365017E-3</v>
      </c>
      <c r="C8" s="19">
        <v>0</v>
      </c>
      <c r="D8" s="20" t="s">
        <v>19</v>
      </c>
      <c r="E8" s="21" t="s">
        <v>20</v>
      </c>
      <c r="F8" s="22"/>
      <c r="G8" s="118"/>
      <c r="H8" s="9"/>
      <c r="I8" s="9"/>
    </row>
    <row r="9" spans="1:9" x14ac:dyDescent="0.2">
      <c r="A9" s="17" t="s">
        <v>22</v>
      </c>
      <c r="B9" s="18">
        <v>0.82196577670641646</v>
      </c>
      <c r="C9" s="19">
        <v>0.85</v>
      </c>
      <c r="D9" s="20" t="s">
        <v>23</v>
      </c>
      <c r="E9" s="21" t="s">
        <v>24</v>
      </c>
      <c r="F9" s="22" t="s">
        <v>25</v>
      </c>
      <c r="G9" s="118"/>
      <c r="H9" s="9"/>
      <c r="I9" s="9"/>
    </row>
    <row r="10" spans="1:9" ht="38.25" x14ac:dyDescent="0.2">
      <c r="A10" s="17" t="s">
        <v>26</v>
      </c>
      <c r="B10" s="18">
        <v>0.10928839078014183</v>
      </c>
      <c r="C10" s="19">
        <v>0.1</v>
      </c>
      <c r="D10" s="20" t="s">
        <v>19</v>
      </c>
      <c r="E10" s="21" t="s">
        <v>27</v>
      </c>
      <c r="F10" s="22" t="s">
        <v>28</v>
      </c>
      <c r="G10" s="118"/>
      <c r="H10" s="9"/>
      <c r="I10" s="9"/>
    </row>
    <row r="11" spans="1:9" x14ac:dyDescent="0.2">
      <c r="A11" s="17" t="s">
        <v>29</v>
      </c>
      <c r="B11" s="18">
        <v>6.5493786180185254E-2</v>
      </c>
      <c r="C11" s="19">
        <v>0.05</v>
      </c>
      <c r="D11" s="20" t="s">
        <v>23</v>
      </c>
      <c r="E11" s="21" t="s">
        <v>30</v>
      </c>
      <c r="F11" s="22" t="s">
        <v>31</v>
      </c>
      <c r="G11" s="118"/>
      <c r="H11" s="9"/>
      <c r="I11" s="9"/>
    </row>
    <row r="12" spans="1:9" ht="25.5" x14ac:dyDescent="0.2">
      <c r="A12" s="17" t="s">
        <v>32</v>
      </c>
      <c r="B12" s="18">
        <v>5.7923007650542132E-6</v>
      </c>
      <c r="C12" s="19">
        <v>0</v>
      </c>
      <c r="D12" s="20" t="s">
        <v>23</v>
      </c>
      <c r="E12" s="21" t="s">
        <v>33</v>
      </c>
      <c r="F12" s="22"/>
      <c r="G12" s="118"/>
      <c r="H12" s="9"/>
      <c r="I12" s="9"/>
    </row>
    <row r="13" spans="1:9" x14ac:dyDescent="0.2">
      <c r="A13" s="17" t="s">
        <v>34</v>
      </c>
      <c r="B13" s="23">
        <v>1.0008106180838736</v>
      </c>
      <c r="C13" s="19">
        <v>1</v>
      </c>
      <c r="D13" s="20"/>
      <c r="E13" s="21"/>
      <c r="F13" s="22"/>
      <c r="G13" s="118"/>
      <c r="H13" s="9"/>
      <c r="I13" s="9"/>
    </row>
    <row r="14" spans="1:9" ht="26.25" thickBot="1" x14ac:dyDescent="0.25">
      <c r="A14" s="24" t="s">
        <v>35</v>
      </c>
      <c r="B14" s="25">
        <v>7.8106716479286473E-3</v>
      </c>
      <c r="C14" s="19">
        <v>0.05</v>
      </c>
      <c r="D14" s="26" t="s">
        <v>19</v>
      </c>
      <c r="E14" s="27" t="s">
        <v>36</v>
      </c>
      <c r="F14" s="28" t="s">
        <v>37</v>
      </c>
      <c r="G14" s="118"/>
      <c r="H14" s="9"/>
      <c r="I14" s="9"/>
    </row>
    <row r="15" spans="1:9" ht="26.25" thickBot="1" x14ac:dyDescent="0.25">
      <c r="A15" s="29" t="s">
        <v>38</v>
      </c>
      <c r="B15" s="30"/>
      <c r="C15" s="31"/>
      <c r="D15" s="31"/>
      <c r="E15" s="32"/>
      <c r="F15" s="33">
        <v>1E-3</v>
      </c>
      <c r="G15" s="118"/>
      <c r="H15" s="9"/>
      <c r="I15" s="9"/>
    </row>
    <row r="16" spans="1:9" ht="15" thickBot="1" x14ac:dyDescent="0.25">
      <c r="A16" s="109" t="s">
        <v>276</v>
      </c>
      <c r="B16" s="109"/>
      <c r="C16" s="109"/>
      <c r="D16" s="109"/>
      <c r="E16" s="109"/>
      <c r="F16" s="109"/>
      <c r="G16" s="118"/>
      <c r="H16" s="9"/>
      <c r="I16" s="9"/>
    </row>
    <row r="17" spans="1:9" x14ac:dyDescent="0.2">
      <c r="A17" s="12" t="s">
        <v>10</v>
      </c>
      <c r="B17" s="99" t="s">
        <v>39</v>
      </c>
      <c r="C17" s="100"/>
      <c r="D17" s="100"/>
      <c r="E17" s="100"/>
      <c r="F17" s="101"/>
      <c r="G17" s="118"/>
      <c r="H17" s="9"/>
      <c r="I17" s="9"/>
    </row>
    <row r="18" spans="1:9" ht="15" thickBot="1" x14ac:dyDescent="0.25">
      <c r="A18" s="13" t="s">
        <v>12</v>
      </c>
      <c r="B18" s="102" t="s">
        <v>289</v>
      </c>
      <c r="C18" s="103"/>
      <c r="D18" s="103"/>
      <c r="E18" s="103"/>
      <c r="F18" s="104"/>
      <c r="G18" s="118"/>
      <c r="H18" s="9"/>
      <c r="I18" s="9"/>
    </row>
    <row r="19" spans="1:9" ht="51" x14ac:dyDescent="0.2">
      <c r="A19" s="14"/>
      <c r="B19" s="15" t="s">
        <v>40</v>
      </c>
      <c r="C19" s="15" t="s">
        <v>14</v>
      </c>
      <c r="D19" s="15" t="s">
        <v>15</v>
      </c>
      <c r="E19" s="15" t="s">
        <v>16</v>
      </c>
      <c r="F19" s="16" t="s">
        <v>17</v>
      </c>
      <c r="G19" s="118"/>
      <c r="H19" s="9"/>
      <c r="I19" s="9"/>
    </row>
    <row r="20" spans="1:9" x14ac:dyDescent="0.2">
      <c r="A20" s="17" t="s">
        <v>18</v>
      </c>
      <c r="B20" s="18">
        <v>0</v>
      </c>
      <c r="C20" s="19">
        <v>0</v>
      </c>
      <c r="D20" s="20" t="s">
        <v>19</v>
      </c>
      <c r="E20" s="21" t="s">
        <v>20</v>
      </c>
      <c r="F20" s="22"/>
      <c r="G20" s="118"/>
      <c r="H20" s="9"/>
      <c r="I20" s="9"/>
    </row>
    <row r="21" spans="1:9" x14ac:dyDescent="0.2">
      <c r="A21" s="17" t="s">
        <v>22</v>
      </c>
      <c r="B21" s="18">
        <v>0.90187576912029477</v>
      </c>
      <c r="C21" s="19">
        <v>0.9</v>
      </c>
      <c r="D21" s="20" t="s">
        <v>23</v>
      </c>
      <c r="E21" s="21" t="s">
        <v>41</v>
      </c>
      <c r="F21" s="22" t="s">
        <v>25</v>
      </c>
      <c r="G21" s="118"/>
      <c r="H21" s="9"/>
      <c r="I21" s="9"/>
    </row>
    <row r="22" spans="1:9" ht="38.25" x14ac:dyDescent="0.2">
      <c r="A22" s="17" t="s">
        <v>26</v>
      </c>
      <c r="B22" s="18">
        <v>1.3393279767887895E-2</v>
      </c>
      <c r="C22" s="19">
        <v>0</v>
      </c>
      <c r="D22" s="20" t="s">
        <v>19</v>
      </c>
      <c r="E22" s="21" t="s">
        <v>20</v>
      </c>
      <c r="F22" s="22" t="s">
        <v>28</v>
      </c>
      <c r="G22" s="118"/>
      <c r="H22" s="9"/>
      <c r="I22" s="9"/>
    </row>
    <row r="23" spans="1:9" x14ac:dyDescent="0.2">
      <c r="A23" s="17" t="s">
        <v>29</v>
      </c>
      <c r="B23" s="18">
        <v>8.4730951111817304E-2</v>
      </c>
      <c r="C23" s="19">
        <v>0.1</v>
      </c>
      <c r="D23" s="20" t="s">
        <v>23</v>
      </c>
      <c r="E23" s="21" t="s">
        <v>42</v>
      </c>
      <c r="F23" s="22" t="s">
        <v>31</v>
      </c>
      <c r="G23" s="118"/>
      <c r="H23" s="9"/>
      <c r="I23" s="9"/>
    </row>
    <row r="24" spans="1:9" ht="25.5" x14ac:dyDescent="0.2">
      <c r="A24" s="17" t="s">
        <v>32</v>
      </c>
      <c r="B24" s="18">
        <v>0</v>
      </c>
      <c r="C24" s="19">
        <v>0</v>
      </c>
      <c r="D24" s="20" t="s">
        <v>23</v>
      </c>
      <c r="E24" s="21" t="s">
        <v>33</v>
      </c>
      <c r="F24" s="22"/>
      <c r="G24" s="118"/>
      <c r="H24" s="9"/>
      <c r="I24" s="9"/>
    </row>
    <row r="25" spans="1:9" x14ac:dyDescent="0.2">
      <c r="A25" s="17" t="s">
        <v>34</v>
      </c>
      <c r="B25" s="23">
        <v>0.99999999999999989</v>
      </c>
      <c r="C25" s="19">
        <v>1</v>
      </c>
      <c r="D25" s="20"/>
      <c r="E25" s="21"/>
      <c r="F25" s="22"/>
      <c r="G25" s="118"/>
      <c r="H25" s="9"/>
      <c r="I25" s="9"/>
    </row>
    <row r="26" spans="1:9" ht="26.25" thickBot="1" x14ac:dyDescent="0.25">
      <c r="A26" s="24" t="s">
        <v>35</v>
      </c>
      <c r="B26" s="25">
        <v>6.6676497393991974E-4</v>
      </c>
      <c r="C26" s="19">
        <v>0.05</v>
      </c>
      <c r="D26" s="26" t="s">
        <v>19</v>
      </c>
      <c r="E26" s="27" t="s">
        <v>36</v>
      </c>
      <c r="F26" s="28" t="s">
        <v>37</v>
      </c>
      <c r="G26" s="118"/>
      <c r="H26" s="9"/>
      <c r="I26" s="9"/>
    </row>
    <row r="27" spans="1:9" ht="26.25" thickBot="1" x14ac:dyDescent="0.25">
      <c r="A27" s="29" t="s">
        <v>38</v>
      </c>
      <c r="B27" s="30"/>
      <c r="C27" s="31"/>
      <c r="D27" s="31"/>
      <c r="E27" s="32"/>
      <c r="F27" s="33">
        <v>1E-3</v>
      </c>
      <c r="G27" s="118"/>
      <c r="H27" s="9"/>
      <c r="I27" s="9"/>
    </row>
    <row r="28" spans="1:9" ht="15" thickBot="1" x14ac:dyDescent="0.25">
      <c r="A28" s="109" t="s">
        <v>276</v>
      </c>
      <c r="B28" s="109"/>
      <c r="C28" s="109"/>
      <c r="D28" s="109"/>
      <c r="E28" s="109"/>
      <c r="F28" s="109"/>
      <c r="G28" s="118"/>
      <c r="H28" s="34"/>
      <c r="I28" s="34"/>
    </row>
    <row r="29" spans="1:9" x14ac:dyDescent="0.2">
      <c r="A29" s="12" t="s">
        <v>10</v>
      </c>
      <c r="B29" s="99" t="s">
        <v>43</v>
      </c>
      <c r="C29" s="100"/>
      <c r="D29" s="100"/>
      <c r="E29" s="100"/>
      <c r="F29" s="101"/>
      <c r="G29" s="118"/>
      <c r="H29" s="9"/>
      <c r="I29" s="9"/>
    </row>
    <row r="30" spans="1:9" ht="15" thickBot="1" x14ac:dyDescent="0.25">
      <c r="A30" s="13" t="s">
        <v>12</v>
      </c>
      <c r="B30" s="102" t="s">
        <v>290</v>
      </c>
      <c r="C30" s="103"/>
      <c r="D30" s="103"/>
      <c r="E30" s="103"/>
      <c r="F30" s="104"/>
      <c r="G30" s="118"/>
      <c r="H30" s="9"/>
      <c r="I30" s="9"/>
    </row>
    <row r="31" spans="1:9" ht="51" x14ac:dyDescent="0.2">
      <c r="A31" s="14" t="s">
        <v>44</v>
      </c>
      <c r="B31" s="15" t="s">
        <v>40</v>
      </c>
      <c r="C31" s="15" t="s">
        <v>14</v>
      </c>
      <c r="D31" s="15" t="s">
        <v>15</v>
      </c>
      <c r="E31" s="15" t="s">
        <v>16</v>
      </c>
      <c r="F31" s="16" t="s">
        <v>17</v>
      </c>
      <c r="G31" s="118"/>
      <c r="H31" s="9"/>
      <c r="I31" s="9"/>
    </row>
    <row r="32" spans="1:9" ht="25.5" x14ac:dyDescent="0.2">
      <c r="A32" s="17" t="s">
        <v>18</v>
      </c>
      <c r="B32" s="18">
        <v>8.3594537337870867E-2</v>
      </c>
      <c r="C32" s="19">
        <v>0.04</v>
      </c>
      <c r="D32" s="20" t="s">
        <v>19</v>
      </c>
      <c r="E32" s="21" t="s">
        <v>45</v>
      </c>
      <c r="F32" s="22" t="s">
        <v>21</v>
      </c>
      <c r="G32" s="118"/>
      <c r="H32" s="9"/>
      <c r="I32" s="9"/>
    </row>
    <row r="33" spans="1:9" x14ac:dyDescent="0.2">
      <c r="A33" s="17" t="s">
        <v>22</v>
      </c>
      <c r="B33" s="18">
        <v>0.53836963995278009</v>
      </c>
      <c r="C33" s="19">
        <v>0.52</v>
      </c>
      <c r="D33" s="20" t="s">
        <v>23</v>
      </c>
      <c r="E33" s="21" t="s">
        <v>46</v>
      </c>
      <c r="F33" s="22" t="s">
        <v>25</v>
      </c>
      <c r="G33" s="118"/>
      <c r="H33" s="9"/>
      <c r="I33" s="9"/>
    </row>
    <row r="34" spans="1:9" ht="38.25" x14ac:dyDescent="0.2">
      <c r="A34" s="17" t="s">
        <v>26</v>
      </c>
      <c r="B34" s="18">
        <v>0.39051660587056258</v>
      </c>
      <c r="C34" s="19">
        <v>0.39</v>
      </c>
      <c r="D34" s="20" t="s">
        <v>19</v>
      </c>
      <c r="E34" s="21" t="s">
        <v>47</v>
      </c>
      <c r="F34" s="22" t="s">
        <v>28</v>
      </c>
      <c r="G34" s="118"/>
      <c r="H34" s="9"/>
      <c r="I34" s="9"/>
    </row>
    <row r="35" spans="1:9" x14ac:dyDescent="0.2">
      <c r="A35" s="17" t="s">
        <v>29</v>
      </c>
      <c r="B35" s="18">
        <v>2.3276163723899432E-2</v>
      </c>
      <c r="C35" s="19">
        <v>0.05</v>
      </c>
      <c r="D35" s="20" t="s">
        <v>23</v>
      </c>
      <c r="E35" s="21" t="s">
        <v>30</v>
      </c>
      <c r="F35" s="22" t="s">
        <v>31</v>
      </c>
      <c r="G35" s="118"/>
      <c r="H35" s="9"/>
      <c r="I35" s="9"/>
    </row>
    <row r="36" spans="1:9" ht="25.5" x14ac:dyDescent="0.2">
      <c r="A36" s="17" t="s">
        <v>32</v>
      </c>
      <c r="B36" s="18">
        <v>1.0689719232452716E-4</v>
      </c>
      <c r="C36" s="19">
        <v>0</v>
      </c>
      <c r="D36" s="20" t="s">
        <v>23</v>
      </c>
      <c r="E36" s="21" t="s">
        <v>33</v>
      </c>
      <c r="F36" s="22"/>
      <c r="G36" s="118"/>
      <c r="H36" s="9"/>
      <c r="I36" s="9"/>
    </row>
    <row r="37" spans="1:9" x14ac:dyDescent="0.2">
      <c r="A37" s="17" t="s">
        <v>34</v>
      </c>
      <c r="B37" s="23">
        <v>1.0358638440774377</v>
      </c>
      <c r="C37" s="19">
        <v>1</v>
      </c>
      <c r="D37" s="20"/>
      <c r="E37" s="21"/>
      <c r="F37" s="22"/>
      <c r="G37" s="118"/>
      <c r="H37" s="9"/>
      <c r="I37" s="9"/>
    </row>
    <row r="38" spans="1:9" ht="26.25" thickBot="1" x14ac:dyDescent="0.25">
      <c r="A38" s="24" t="s">
        <v>35</v>
      </c>
      <c r="B38" s="25">
        <v>0.11204037111532657</v>
      </c>
      <c r="C38" s="19">
        <v>0.16</v>
      </c>
      <c r="D38" s="26" t="s">
        <v>19</v>
      </c>
      <c r="E38" s="27" t="s">
        <v>90</v>
      </c>
      <c r="F38" s="28" t="s">
        <v>37</v>
      </c>
      <c r="G38" s="118"/>
      <c r="H38" s="9"/>
      <c r="I38" s="9"/>
    </row>
    <row r="39" spans="1:9" ht="26.25" thickBot="1" x14ac:dyDescent="0.25">
      <c r="A39" s="29" t="s">
        <v>38</v>
      </c>
      <c r="B39" s="30"/>
      <c r="C39" s="31"/>
      <c r="D39" s="31"/>
      <c r="E39" s="32"/>
      <c r="F39" s="33">
        <v>2E-3</v>
      </c>
      <c r="G39" s="118"/>
      <c r="H39" s="9"/>
      <c r="I39" s="9"/>
    </row>
    <row r="40" spans="1:9" ht="15" thickBot="1" x14ac:dyDescent="0.25">
      <c r="A40" s="109" t="s">
        <v>276</v>
      </c>
      <c r="B40" s="109"/>
      <c r="C40" s="109"/>
      <c r="D40" s="109"/>
      <c r="E40" s="109"/>
      <c r="F40" s="109"/>
      <c r="G40" s="118"/>
      <c r="H40" s="9"/>
      <c r="I40" s="9"/>
    </row>
    <row r="41" spans="1:9" x14ac:dyDescent="0.2">
      <c r="A41" s="12" t="s">
        <v>10</v>
      </c>
      <c r="B41" s="99" t="s">
        <v>48</v>
      </c>
      <c r="C41" s="100"/>
      <c r="D41" s="100"/>
      <c r="E41" s="100"/>
      <c r="F41" s="101"/>
      <c r="G41" s="118"/>
      <c r="H41" s="9"/>
      <c r="I41" s="9"/>
    </row>
    <row r="42" spans="1:9" ht="15" thickBot="1" x14ac:dyDescent="0.25">
      <c r="A42" s="13" t="s">
        <v>12</v>
      </c>
      <c r="B42" s="102" t="s">
        <v>291</v>
      </c>
      <c r="C42" s="103"/>
      <c r="D42" s="103"/>
      <c r="E42" s="103"/>
      <c r="F42" s="104"/>
      <c r="G42" s="118"/>
      <c r="H42" s="9"/>
      <c r="I42" s="9"/>
    </row>
    <row r="43" spans="1:9" ht="51" x14ac:dyDescent="0.2">
      <c r="A43" s="14"/>
      <c r="B43" s="15" t="s">
        <v>40</v>
      </c>
      <c r="C43" s="15" t="s">
        <v>14</v>
      </c>
      <c r="D43" s="15" t="s">
        <v>15</v>
      </c>
      <c r="E43" s="15" t="s">
        <v>16</v>
      </c>
      <c r="F43" s="16" t="s">
        <v>17</v>
      </c>
      <c r="G43" s="118"/>
      <c r="H43" s="9"/>
      <c r="I43" s="9"/>
    </row>
    <row r="44" spans="1:9" ht="25.5" x14ac:dyDescent="0.2">
      <c r="A44" s="17" t="s">
        <v>18</v>
      </c>
      <c r="B44" s="18">
        <v>0.2229805832724249</v>
      </c>
      <c r="C44" s="19">
        <v>0.23</v>
      </c>
      <c r="D44" s="20" t="s">
        <v>19</v>
      </c>
      <c r="E44" s="21" t="s">
        <v>49</v>
      </c>
      <c r="F44" s="22" t="s">
        <v>21</v>
      </c>
      <c r="G44" s="118"/>
      <c r="H44" s="9"/>
      <c r="I44" s="9"/>
    </row>
    <row r="45" spans="1:9" x14ac:dyDescent="0.2">
      <c r="A45" s="17" t="s">
        <v>22</v>
      </c>
      <c r="B45" s="18">
        <v>0.32001838684713163</v>
      </c>
      <c r="C45" s="19">
        <v>0.35</v>
      </c>
      <c r="D45" s="20" t="s">
        <v>23</v>
      </c>
      <c r="E45" s="21" t="s">
        <v>50</v>
      </c>
      <c r="F45" s="22" t="s">
        <v>25</v>
      </c>
      <c r="G45" s="118"/>
      <c r="H45" s="9"/>
      <c r="I45" s="9"/>
    </row>
    <row r="46" spans="1:9" ht="38.25" x14ac:dyDescent="0.2">
      <c r="A46" s="17" t="s">
        <v>26</v>
      </c>
      <c r="B46" s="18">
        <v>0.37560406858134909</v>
      </c>
      <c r="C46" s="19">
        <v>0.37</v>
      </c>
      <c r="D46" s="20" t="s">
        <v>19</v>
      </c>
      <c r="E46" s="21" t="s">
        <v>51</v>
      </c>
      <c r="F46" s="22" t="s">
        <v>28</v>
      </c>
      <c r="G46" s="118"/>
      <c r="H46" s="9"/>
      <c r="I46" s="9"/>
    </row>
    <row r="47" spans="1:9" x14ac:dyDescent="0.2">
      <c r="A47" s="17" t="s">
        <v>29</v>
      </c>
      <c r="B47" s="18">
        <v>4.782968079484639E-2</v>
      </c>
      <c r="C47" s="19">
        <v>0.04</v>
      </c>
      <c r="D47" s="20" t="s">
        <v>23</v>
      </c>
      <c r="E47" s="21" t="s">
        <v>52</v>
      </c>
      <c r="F47" s="22" t="s">
        <v>31</v>
      </c>
      <c r="G47" s="118"/>
      <c r="H47" s="9"/>
      <c r="I47" s="9"/>
    </row>
    <row r="48" spans="1:9" ht="25.5" x14ac:dyDescent="0.2">
      <c r="A48" s="17" t="s">
        <v>32</v>
      </c>
      <c r="B48" s="18">
        <v>0.11712552708934554</v>
      </c>
      <c r="C48" s="19">
        <v>0.1</v>
      </c>
      <c r="D48" s="20" t="s">
        <v>23</v>
      </c>
      <c r="E48" s="21" t="s">
        <v>42</v>
      </c>
      <c r="F48" s="22" t="s">
        <v>53</v>
      </c>
      <c r="G48" s="118"/>
      <c r="H48" s="9"/>
      <c r="I48" s="9"/>
    </row>
    <row r="49" spans="1:9" x14ac:dyDescent="0.2">
      <c r="A49" s="17" t="s">
        <v>34</v>
      </c>
      <c r="B49" s="23">
        <v>1.0835582465850977</v>
      </c>
      <c r="C49" s="19">
        <v>1.0900000000000001</v>
      </c>
      <c r="D49" s="20"/>
      <c r="E49" s="21"/>
      <c r="F49" s="22"/>
      <c r="G49" s="118"/>
      <c r="H49" s="9"/>
      <c r="I49" s="9"/>
    </row>
    <row r="50" spans="1:9" ht="26.25" thickBot="1" x14ac:dyDescent="0.25">
      <c r="A50" s="24" t="s">
        <v>35</v>
      </c>
      <c r="B50" s="25">
        <v>0.12896312746586003</v>
      </c>
      <c r="C50" s="19">
        <v>0.18</v>
      </c>
      <c r="D50" s="26" t="s">
        <v>19</v>
      </c>
      <c r="E50" s="27" t="s">
        <v>131</v>
      </c>
      <c r="F50" s="28" t="s">
        <v>37</v>
      </c>
      <c r="G50" s="118"/>
      <c r="H50" s="9"/>
      <c r="I50" s="9"/>
    </row>
    <row r="51" spans="1:9" ht="26.25" thickBot="1" x14ac:dyDescent="0.25">
      <c r="A51" s="29" t="s">
        <v>38</v>
      </c>
      <c r="B51" s="30"/>
      <c r="C51" s="31"/>
      <c r="D51" s="31"/>
      <c r="E51" s="32"/>
      <c r="F51" s="33">
        <v>2.5000000000000001E-3</v>
      </c>
      <c r="G51" s="118"/>
      <c r="H51" s="9"/>
      <c r="I51" s="9"/>
    </row>
    <row r="52" spans="1:9" ht="15" thickBot="1" x14ac:dyDescent="0.25">
      <c r="A52" s="109" t="s">
        <v>276</v>
      </c>
      <c r="B52" s="109"/>
      <c r="C52" s="109"/>
      <c r="D52" s="109"/>
      <c r="E52" s="109"/>
      <c r="F52" s="109"/>
      <c r="G52" s="118"/>
      <c r="H52" s="9"/>
      <c r="I52" s="9"/>
    </row>
    <row r="53" spans="1:9" x14ac:dyDescent="0.2">
      <c r="A53" s="12" t="s">
        <v>10</v>
      </c>
      <c r="B53" s="99" t="s">
        <v>54</v>
      </c>
      <c r="C53" s="100"/>
      <c r="D53" s="100"/>
      <c r="E53" s="100"/>
      <c r="F53" s="101"/>
      <c r="G53" s="118"/>
      <c r="H53" s="9"/>
      <c r="I53" s="9"/>
    </row>
    <row r="54" spans="1:9" ht="15" thickBot="1" x14ac:dyDescent="0.25">
      <c r="A54" s="13" t="s">
        <v>12</v>
      </c>
      <c r="B54" s="102" t="s">
        <v>292</v>
      </c>
      <c r="C54" s="103"/>
      <c r="D54" s="103"/>
      <c r="E54" s="103"/>
      <c r="F54" s="104"/>
      <c r="G54" s="118"/>
      <c r="H54" s="9"/>
      <c r="I54" s="9"/>
    </row>
    <row r="55" spans="1:9" ht="51" x14ac:dyDescent="0.2">
      <c r="A55" s="14"/>
      <c r="B55" s="15" t="s">
        <v>40</v>
      </c>
      <c r="C55" s="15" t="s">
        <v>14</v>
      </c>
      <c r="D55" s="15" t="s">
        <v>15</v>
      </c>
      <c r="E55" s="15" t="s">
        <v>16</v>
      </c>
      <c r="F55" s="16" t="s">
        <v>17</v>
      </c>
      <c r="G55" s="118"/>
      <c r="H55" s="9"/>
      <c r="I55" s="9"/>
    </row>
    <row r="56" spans="1:9" ht="25.5" x14ac:dyDescent="0.2">
      <c r="A56" s="17" t="s">
        <v>18</v>
      </c>
      <c r="B56" s="18">
        <v>0.12266681923695473</v>
      </c>
      <c r="C56" s="19">
        <v>0.09</v>
      </c>
      <c r="D56" s="20" t="s">
        <v>19</v>
      </c>
      <c r="E56" s="21" t="s">
        <v>411</v>
      </c>
      <c r="F56" s="22" t="s">
        <v>21</v>
      </c>
      <c r="G56" s="118"/>
      <c r="H56" s="9"/>
      <c r="I56" s="9"/>
    </row>
    <row r="57" spans="1:9" x14ac:dyDescent="0.2">
      <c r="A57" s="17" t="s">
        <v>22</v>
      </c>
      <c r="B57" s="18">
        <v>0.35544819493656737</v>
      </c>
      <c r="C57" s="19">
        <v>0.38</v>
      </c>
      <c r="D57" s="20" t="s">
        <v>23</v>
      </c>
      <c r="E57" s="21" t="s">
        <v>55</v>
      </c>
      <c r="F57" s="22" t="s">
        <v>25</v>
      </c>
      <c r="G57" s="118"/>
      <c r="H57" s="9"/>
      <c r="I57" s="9"/>
    </row>
    <row r="58" spans="1:9" ht="38.25" x14ac:dyDescent="0.2">
      <c r="A58" s="17" t="s">
        <v>26</v>
      </c>
      <c r="B58" s="18">
        <v>0.43167674021024094</v>
      </c>
      <c r="C58" s="19">
        <v>0.42</v>
      </c>
      <c r="D58" s="20" t="s">
        <v>19</v>
      </c>
      <c r="E58" s="21" t="s">
        <v>56</v>
      </c>
      <c r="F58" s="22" t="s">
        <v>28</v>
      </c>
      <c r="G58" s="118"/>
      <c r="H58" s="9"/>
      <c r="I58" s="9"/>
    </row>
    <row r="59" spans="1:9" x14ac:dyDescent="0.2">
      <c r="A59" s="17" t="s">
        <v>29</v>
      </c>
      <c r="B59" s="18">
        <v>3.562787989175778E-2</v>
      </c>
      <c r="C59" s="19">
        <v>0.05</v>
      </c>
      <c r="D59" s="20" t="s">
        <v>23</v>
      </c>
      <c r="E59" s="21" t="s">
        <v>30</v>
      </c>
      <c r="F59" s="22" t="s">
        <v>31</v>
      </c>
      <c r="G59" s="118"/>
      <c r="H59" s="9"/>
      <c r="I59" s="9"/>
    </row>
    <row r="60" spans="1:9" ht="25.5" x14ac:dyDescent="0.2">
      <c r="A60" s="17" t="s">
        <v>32</v>
      </c>
      <c r="B60" s="18">
        <v>0.15891879546701826</v>
      </c>
      <c r="C60" s="19">
        <v>0.12</v>
      </c>
      <c r="D60" s="20" t="s">
        <v>23</v>
      </c>
      <c r="E60" s="21" t="s">
        <v>57</v>
      </c>
      <c r="F60" s="22" t="s">
        <v>53</v>
      </c>
      <c r="G60" s="118"/>
      <c r="H60" s="9"/>
      <c r="I60" s="9"/>
    </row>
    <row r="61" spans="1:9" x14ac:dyDescent="0.2">
      <c r="A61" s="17" t="s">
        <v>34</v>
      </c>
      <c r="B61" s="23">
        <v>1.1043384297425392</v>
      </c>
      <c r="C61" s="19">
        <v>1.0699999999999998</v>
      </c>
      <c r="D61" s="20"/>
      <c r="E61" s="21"/>
      <c r="F61" s="22"/>
      <c r="G61" s="118"/>
      <c r="H61" s="9"/>
      <c r="I61" s="9"/>
    </row>
    <row r="62" spans="1:9" ht="26.25" thickBot="1" x14ac:dyDescent="0.25">
      <c r="A62" s="24" t="s">
        <v>35</v>
      </c>
      <c r="B62" s="25">
        <v>0.11422623577191866</v>
      </c>
      <c r="C62" s="19">
        <v>0.16</v>
      </c>
      <c r="D62" s="26" t="s">
        <v>19</v>
      </c>
      <c r="E62" s="27" t="s">
        <v>90</v>
      </c>
      <c r="F62" s="28" t="s">
        <v>37</v>
      </c>
      <c r="G62" s="118"/>
      <c r="H62" s="9"/>
      <c r="I62" s="9"/>
    </row>
    <row r="63" spans="1:9" ht="26.25" thickBot="1" x14ac:dyDescent="0.25">
      <c r="A63" s="29" t="s">
        <v>38</v>
      </c>
      <c r="B63" s="30"/>
      <c r="C63" s="31"/>
      <c r="D63" s="31"/>
      <c r="E63" s="32"/>
      <c r="F63" s="33">
        <v>2.5000000000000001E-3</v>
      </c>
      <c r="G63" s="118"/>
      <c r="H63" s="9"/>
      <c r="I63" s="9"/>
    </row>
    <row r="64" spans="1:9" ht="15" thickBot="1" x14ac:dyDescent="0.25">
      <c r="A64" s="109" t="s">
        <v>276</v>
      </c>
      <c r="B64" s="109"/>
      <c r="C64" s="109"/>
      <c r="D64" s="109"/>
      <c r="E64" s="109"/>
      <c r="F64" s="109"/>
      <c r="G64" s="118"/>
      <c r="H64" s="9"/>
      <c r="I64" s="9"/>
    </row>
    <row r="65" spans="1:9" x14ac:dyDescent="0.2">
      <c r="A65" s="12" t="s">
        <v>10</v>
      </c>
      <c r="B65" s="99" t="s">
        <v>58</v>
      </c>
      <c r="C65" s="100"/>
      <c r="D65" s="100"/>
      <c r="E65" s="100"/>
      <c r="F65" s="101"/>
      <c r="G65" s="118"/>
      <c r="H65" s="9"/>
      <c r="I65" s="9"/>
    </row>
    <row r="66" spans="1:9" ht="15" thickBot="1" x14ac:dyDescent="0.25">
      <c r="A66" s="13" t="s">
        <v>12</v>
      </c>
      <c r="B66" s="102" t="s">
        <v>59</v>
      </c>
      <c r="C66" s="103"/>
      <c r="D66" s="103"/>
      <c r="E66" s="103"/>
      <c r="F66" s="104"/>
      <c r="G66" s="118"/>
      <c r="H66" s="9"/>
      <c r="I66" s="9"/>
    </row>
    <row r="67" spans="1:9" ht="51" x14ac:dyDescent="0.2">
      <c r="A67" s="35"/>
      <c r="B67" s="36" t="s">
        <v>40</v>
      </c>
      <c r="C67" s="36" t="s">
        <v>14</v>
      </c>
      <c r="D67" s="36" t="s">
        <v>15</v>
      </c>
      <c r="E67" s="36" t="s">
        <v>16</v>
      </c>
      <c r="F67" s="37" t="s">
        <v>17</v>
      </c>
      <c r="G67" s="118"/>
      <c r="H67" s="9"/>
      <c r="I67" s="9"/>
    </row>
    <row r="68" spans="1:9" ht="25.5" x14ac:dyDescent="0.2">
      <c r="A68" s="17" t="s">
        <v>18</v>
      </c>
      <c r="B68" s="18">
        <v>0.40181917152349095</v>
      </c>
      <c r="C68" s="19">
        <v>0.43</v>
      </c>
      <c r="D68" s="20" t="s">
        <v>19</v>
      </c>
      <c r="E68" s="21" t="s">
        <v>60</v>
      </c>
      <c r="F68" s="22" t="s">
        <v>21</v>
      </c>
      <c r="G68" s="118"/>
      <c r="H68" s="9"/>
      <c r="I68" s="9"/>
    </row>
    <row r="69" spans="1:9" x14ac:dyDescent="0.2">
      <c r="A69" s="17" t="s">
        <v>22</v>
      </c>
      <c r="B69" s="18">
        <v>0.24714950850230988</v>
      </c>
      <c r="C69" s="19">
        <v>0.22</v>
      </c>
      <c r="D69" s="20" t="s">
        <v>23</v>
      </c>
      <c r="E69" s="21" t="s">
        <v>61</v>
      </c>
      <c r="F69" s="22" t="s">
        <v>25</v>
      </c>
      <c r="G69" s="118"/>
      <c r="H69" s="9"/>
      <c r="I69" s="9"/>
    </row>
    <row r="70" spans="1:9" ht="38.25" x14ac:dyDescent="0.2">
      <c r="A70" s="17" t="s">
        <v>26</v>
      </c>
      <c r="B70" s="18">
        <v>0.36500100174575989</v>
      </c>
      <c r="C70" s="19">
        <v>0.35</v>
      </c>
      <c r="D70" s="20" t="s">
        <v>19</v>
      </c>
      <c r="E70" s="21" t="s">
        <v>62</v>
      </c>
      <c r="F70" s="22" t="s">
        <v>28</v>
      </c>
      <c r="G70" s="118"/>
      <c r="H70" s="9"/>
      <c r="I70" s="9"/>
    </row>
    <row r="71" spans="1:9" x14ac:dyDescent="0.2">
      <c r="A71" s="17" t="s">
        <v>29</v>
      </c>
      <c r="B71" s="18">
        <v>4.5111162667640821E-2</v>
      </c>
      <c r="C71" s="19">
        <v>0.04</v>
      </c>
      <c r="D71" s="20" t="s">
        <v>23</v>
      </c>
      <c r="E71" s="21" t="s">
        <v>52</v>
      </c>
      <c r="F71" s="22" t="s">
        <v>31</v>
      </c>
      <c r="G71" s="118"/>
      <c r="H71" s="9"/>
      <c r="I71" s="9"/>
    </row>
    <row r="72" spans="1:9" ht="25.5" x14ac:dyDescent="0.2">
      <c r="A72" s="17" t="s">
        <v>32</v>
      </c>
      <c r="B72" s="18">
        <v>4.5292518271887988E-2</v>
      </c>
      <c r="C72" s="19">
        <v>0.05</v>
      </c>
      <c r="D72" s="20" t="s">
        <v>23</v>
      </c>
      <c r="E72" s="21" t="s">
        <v>30</v>
      </c>
      <c r="F72" s="22" t="s">
        <v>53</v>
      </c>
      <c r="G72" s="118"/>
      <c r="H72" s="9"/>
      <c r="I72" s="9"/>
    </row>
    <row r="73" spans="1:9" x14ac:dyDescent="0.2">
      <c r="A73" s="17" t="s">
        <v>34</v>
      </c>
      <c r="B73" s="23">
        <v>1.1043733627110894</v>
      </c>
      <c r="C73" s="19">
        <v>1.0900000000000001</v>
      </c>
      <c r="D73" s="20"/>
      <c r="E73" s="21"/>
      <c r="F73" s="22"/>
      <c r="G73" s="118"/>
      <c r="H73" s="9"/>
      <c r="I73" s="9"/>
    </row>
    <row r="74" spans="1:9" ht="26.25" thickBot="1" x14ac:dyDescent="0.25">
      <c r="A74" s="24" t="s">
        <v>35</v>
      </c>
      <c r="B74" s="25">
        <v>0.19902195211466978</v>
      </c>
      <c r="C74" s="19">
        <v>0.22</v>
      </c>
      <c r="D74" s="26" t="s">
        <v>19</v>
      </c>
      <c r="E74" s="27" t="s">
        <v>108</v>
      </c>
      <c r="F74" s="28" t="s">
        <v>37</v>
      </c>
      <c r="G74" s="118"/>
      <c r="H74" s="9"/>
      <c r="I74" s="9"/>
    </row>
    <row r="75" spans="1:9" ht="26.25" thickBot="1" x14ac:dyDescent="0.25">
      <c r="A75" s="29" t="s">
        <v>38</v>
      </c>
      <c r="B75" s="30"/>
      <c r="C75" s="31"/>
      <c r="D75" s="31"/>
      <c r="E75" s="32"/>
      <c r="F75" s="33">
        <v>2E-3</v>
      </c>
      <c r="G75" s="118"/>
      <c r="H75" s="9"/>
      <c r="I75" s="9"/>
    </row>
    <row r="76" spans="1:9" ht="15" thickBot="1" x14ac:dyDescent="0.25">
      <c r="A76" s="109" t="s">
        <v>276</v>
      </c>
      <c r="B76" s="109"/>
      <c r="C76" s="109"/>
      <c r="D76" s="109"/>
      <c r="E76" s="109"/>
      <c r="F76" s="109"/>
      <c r="G76" s="118"/>
      <c r="H76" s="9"/>
      <c r="I76" s="9"/>
    </row>
    <row r="77" spans="1:9" x14ac:dyDescent="0.2">
      <c r="A77" s="12" t="s">
        <v>10</v>
      </c>
      <c r="B77" s="99" t="s">
        <v>64</v>
      </c>
      <c r="C77" s="107"/>
      <c r="D77" s="107"/>
      <c r="E77" s="107"/>
      <c r="F77" s="108"/>
      <c r="G77" s="118"/>
      <c r="H77" s="9"/>
      <c r="I77" s="9"/>
    </row>
    <row r="78" spans="1:9" ht="15" thickBot="1" x14ac:dyDescent="0.25">
      <c r="A78" s="13" t="s">
        <v>12</v>
      </c>
      <c r="B78" s="102" t="s">
        <v>293</v>
      </c>
      <c r="C78" s="103"/>
      <c r="D78" s="103"/>
      <c r="E78" s="103"/>
      <c r="F78" s="104"/>
      <c r="G78" s="118"/>
      <c r="H78" s="9"/>
      <c r="I78" s="9"/>
    </row>
    <row r="79" spans="1:9" ht="51" x14ac:dyDescent="0.2">
      <c r="A79" s="35"/>
      <c r="B79" s="36" t="s">
        <v>40</v>
      </c>
      <c r="C79" s="36" t="s">
        <v>14</v>
      </c>
      <c r="D79" s="36" t="s">
        <v>15</v>
      </c>
      <c r="E79" s="36" t="s">
        <v>16</v>
      </c>
      <c r="F79" s="37" t="s">
        <v>17</v>
      </c>
      <c r="G79" s="118"/>
      <c r="H79" s="9"/>
      <c r="I79" s="9"/>
    </row>
    <row r="80" spans="1:9" ht="25.5" x14ac:dyDescent="0.2">
      <c r="A80" s="17" t="s">
        <v>18</v>
      </c>
      <c r="B80" s="18">
        <v>0.41036246143093441</v>
      </c>
      <c r="C80" s="19">
        <v>0.43</v>
      </c>
      <c r="D80" s="20" t="s">
        <v>19</v>
      </c>
      <c r="E80" s="21" t="s">
        <v>60</v>
      </c>
      <c r="F80" s="22" t="s">
        <v>65</v>
      </c>
      <c r="G80" s="118"/>
      <c r="H80" s="9"/>
      <c r="I80" s="9"/>
    </row>
    <row r="81" spans="1:9" x14ac:dyDescent="0.2">
      <c r="A81" s="17" t="s">
        <v>22</v>
      </c>
      <c r="B81" s="18">
        <v>0.20508745937772241</v>
      </c>
      <c r="C81" s="19">
        <v>0.19</v>
      </c>
      <c r="D81" s="20" t="s">
        <v>23</v>
      </c>
      <c r="E81" s="21" t="s">
        <v>66</v>
      </c>
      <c r="F81" s="22" t="s">
        <v>25</v>
      </c>
      <c r="G81" s="118"/>
      <c r="H81" s="9"/>
      <c r="I81" s="9"/>
    </row>
    <row r="82" spans="1:9" ht="38.25" x14ac:dyDescent="0.2">
      <c r="A82" s="17" t="s">
        <v>26</v>
      </c>
      <c r="B82" s="18">
        <v>0.38569137468314019</v>
      </c>
      <c r="C82" s="19">
        <v>0.36</v>
      </c>
      <c r="D82" s="20" t="s">
        <v>19</v>
      </c>
      <c r="E82" s="21" t="s">
        <v>67</v>
      </c>
      <c r="F82" s="22" t="s">
        <v>28</v>
      </c>
      <c r="G82" s="118"/>
      <c r="H82" s="9"/>
      <c r="I82" s="9"/>
    </row>
    <row r="83" spans="1:9" x14ac:dyDescent="0.2">
      <c r="A83" s="17" t="s">
        <v>29</v>
      </c>
      <c r="B83" s="18">
        <v>3.823567385679065E-2</v>
      </c>
      <c r="C83" s="19">
        <v>0.04</v>
      </c>
      <c r="D83" s="20" t="s">
        <v>23</v>
      </c>
      <c r="E83" s="21" t="s">
        <v>52</v>
      </c>
      <c r="F83" s="22" t="s">
        <v>31</v>
      </c>
      <c r="G83" s="118"/>
      <c r="H83" s="9"/>
      <c r="I83" s="9"/>
    </row>
    <row r="84" spans="1:9" ht="25.5" x14ac:dyDescent="0.2">
      <c r="A84" s="17" t="s">
        <v>32</v>
      </c>
      <c r="B84" s="18">
        <v>6.3923173140217296E-2</v>
      </c>
      <c r="C84" s="19">
        <v>0.08</v>
      </c>
      <c r="D84" s="20" t="s">
        <v>23</v>
      </c>
      <c r="E84" s="21" t="s">
        <v>68</v>
      </c>
      <c r="F84" s="22" t="s">
        <v>53</v>
      </c>
      <c r="G84" s="118"/>
      <c r="H84" s="9"/>
      <c r="I84" s="9"/>
    </row>
    <row r="85" spans="1:9" x14ac:dyDescent="0.2">
      <c r="A85" s="17" t="s">
        <v>34</v>
      </c>
      <c r="B85" s="23">
        <v>1.1033001424888047</v>
      </c>
      <c r="C85" s="19">
        <v>1.1000000000000001</v>
      </c>
      <c r="D85" s="20"/>
      <c r="E85" s="21"/>
      <c r="F85" s="22"/>
      <c r="G85" s="118"/>
      <c r="H85" s="9"/>
      <c r="I85" s="9"/>
    </row>
    <row r="86" spans="1:9" ht="26.25" thickBot="1" x14ac:dyDescent="0.25">
      <c r="A86" s="24" t="s">
        <v>35</v>
      </c>
      <c r="B86" s="25">
        <v>0.18370981526262273</v>
      </c>
      <c r="C86" s="19">
        <v>0.22</v>
      </c>
      <c r="D86" s="26" t="s">
        <v>19</v>
      </c>
      <c r="E86" s="27" t="s">
        <v>108</v>
      </c>
      <c r="F86" s="28" t="s">
        <v>37</v>
      </c>
      <c r="G86" s="118"/>
      <c r="H86" s="9"/>
      <c r="I86" s="9"/>
    </row>
    <row r="87" spans="1:9" ht="26.25" thickBot="1" x14ac:dyDescent="0.25">
      <c r="A87" s="29" t="s">
        <v>38</v>
      </c>
      <c r="B87" s="30"/>
      <c r="C87" s="31"/>
      <c r="D87" s="31"/>
      <c r="E87" s="32"/>
      <c r="F87" s="33">
        <v>2E-3</v>
      </c>
      <c r="G87" s="118"/>
      <c r="H87" s="9"/>
      <c r="I87" s="9"/>
    </row>
    <row r="88" spans="1:9" ht="15" thickBot="1" x14ac:dyDescent="0.25">
      <c r="A88" s="109" t="s">
        <v>276</v>
      </c>
      <c r="B88" s="109"/>
      <c r="C88" s="109"/>
      <c r="D88" s="109"/>
      <c r="E88" s="109"/>
      <c r="F88" s="109"/>
      <c r="G88" s="118"/>
      <c r="H88" s="9"/>
      <c r="I88" s="9"/>
    </row>
    <row r="89" spans="1:9" x14ac:dyDescent="0.2">
      <c r="A89" s="12" t="s">
        <v>10</v>
      </c>
      <c r="B89" s="99" t="s">
        <v>69</v>
      </c>
      <c r="C89" s="100"/>
      <c r="D89" s="100"/>
      <c r="E89" s="100"/>
      <c r="F89" s="101"/>
      <c r="G89" s="118"/>
      <c r="H89" s="9"/>
      <c r="I89" s="9"/>
    </row>
    <row r="90" spans="1:9" ht="15" thickBot="1" x14ac:dyDescent="0.25">
      <c r="A90" s="13" t="s">
        <v>12</v>
      </c>
      <c r="B90" s="102" t="s">
        <v>70</v>
      </c>
      <c r="C90" s="103"/>
      <c r="D90" s="103"/>
      <c r="E90" s="103"/>
      <c r="F90" s="104"/>
      <c r="G90" s="118"/>
      <c r="H90" s="9"/>
      <c r="I90" s="9"/>
    </row>
    <row r="91" spans="1:9" ht="51" x14ac:dyDescent="0.2">
      <c r="A91" s="35"/>
      <c r="B91" s="36" t="s">
        <v>40</v>
      </c>
      <c r="C91" s="36" t="s">
        <v>14</v>
      </c>
      <c r="D91" s="36" t="s">
        <v>15</v>
      </c>
      <c r="E91" s="36" t="s">
        <v>16</v>
      </c>
      <c r="F91" s="37" t="s">
        <v>17</v>
      </c>
      <c r="G91" s="118"/>
      <c r="H91" s="9"/>
      <c r="I91" s="9"/>
    </row>
    <row r="92" spans="1:9" ht="25.5" x14ac:dyDescent="0.2">
      <c r="A92" s="17" t="s">
        <v>18</v>
      </c>
      <c r="B92" s="18">
        <v>0.40231464306627718</v>
      </c>
      <c r="C92" s="19">
        <v>0.43</v>
      </c>
      <c r="D92" s="20" t="s">
        <v>19</v>
      </c>
      <c r="E92" s="21" t="s">
        <v>60</v>
      </c>
      <c r="F92" s="22" t="s">
        <v>65</v>
      </c>
      <c r="G92" s="118"/>
      <c r="H92" s="9"/>
      <c r="I92" s="9"/>
    </row>
    <row r="93" spans="1:9" x14ac:dyDescent="0.2">
      <c r="A93" s="17" t="s">
        <v>22</v>
      </c>
      <c r="B93" s="18">
        <v>0.23016551284354089</v>
      </c>
      <c r="C93" s="19">
        <v>0.2</v>
      </c>
      <c r="D93" s="20" t="s">
        <v>23</v>
      </c>
      <c r="E93" s="21" t="s">
        <v>71</v>
      </c>
      <c r="F93" s="22" t="s">
        <v>25</v>
      </c>
      <c r="G93" s="118"/>
      <c r="H93" s="9"/>
      <c r="I93" s="9"/>
    </row>
    <row r="94" spans="1:9" ht="38.25" x14ac:dyDescent="0.2">
      <c r="A94" s="17" t="s">
        <v>26</v>
      </c>
      <c r="B94" s="18">
        <v>0.39800972259526596</v>
      </c>
      <c r="C94" s="19">
        <v>0.38</v>
      </c>
      <c r="D94" s="20" t="s">
        <v>19</v>
      </c>
      <c r="E94" s="21" t="s">
        <v>72</v>
      </c>
      <c r="F94" s="22" t="s">
        <v>28</v>
      </c>
      <c r="G94" s="118"/>
      <c r="H94" s="9"/>
      <c r="I94" s="9"/>
    </row>
    <row r="95" spans="1:9" x14ac:dyDescent="0.2">
      <c r="A95" s="17" t="s">
        <v>29</v>
      </c>
      <c r="B95" s="18">
        <v>4.6195675416530836E-2</v>
      </c>
      <c r="C95" s="19">
        <v>0.04</v>
      </c>
      <c r="D95" s="20" t="s">
        <v>23</v>
      </c>
      <c r="E95" s="21" t="s">
        <v>52</v>
      </c>
      <c r="F95" s="22" t="s">
        <v>31</v>
      </c>
      <c r="G95" s="118"/>
      <c r="H95" s="9"/>
      <c r="I95" s="9"/>
    </row>
    <row r="96" spans="1:9" ht="25.5" x14ac:dyDescent="0.2">
      <c r="A96" s="17" t="s">
        <v>32</v>
      </c>
      <c r="B96" s="18">
        <v>2.8411708093322195E-2</v>
      </c>
      <c r="C96" s="19">
        <v>0.03</v>
      </c>
      <c r="D96" s="20" t="s">
        <v>23</v>
      </c>
      <c r="E96" s="21" t="s">
        <v>45</v>
      </c>
      <c r="F96" s="22"/>
      <c r="G96" s="118"/>
      <c r="H96" s="9"/>
      <c r="I96" s="9"/>
    </row>
    <row r="97" spans="1:9" x14ac:dyDescent="0.2">
      <c r="A97" s="17" t="s">
        <v>34</v>
      </c>
      <c r="B97" s="23">
        <v>1.1050972620149371</v>
      </c>
      <c r="C97" s="19">
        <v>1.08</v>
      </c>
      <c r="D97" s="20"/>
      <c r="E97" s="21"/>
      <c r="F97" s="22"/>
      <c r="G97" s="118"/>
      <c r="H97" s="9"/>
      <c r="I97" s="9"/>
    </row>
    <row r="98" spans="1:9" ht="26.25" thickBot="1" x14ac:dyDescent="0.25">
      <c r="A98" s="24" t="s">
        <v>35</v>
      </c>
      <c r="B98" s="25">
        <v>0.19393466776864807</v>
      </c>
      <c r="C98" s="19">
        <v>0.22</v>
      </c>
      <c r="D98" s="26" t="s">
        <v>19</v>
      </c>
      <c r="E98" s="27" t="s">
        <v>108</v>
      </c>
      <c r="F98" s="28" t="s">
        <v>37</v>
      </c>
      <c r="G98" s="118"/>
      <c r="H98" s="9"/>
      <c r="I98" s="9"/>
    </row>
    <row r="99" spans="1:9" ht="26.25" thickBot="1" x14ac:dyDescent="0.25">
      <c r="A99" s="29" t="s">
        <v>38</v>
      </c>
      <c r="B99" s="30"/>
      <c r="C99" s="31"/>
      <c r="D99" s="31"/>
      <c r="E99" s="32"/>
      <c r="F99" s="33">
        <v>2E-3</v>
      </c>
      <c r="G99" s="118"/>
      <c r="H99" s="9"/>
      <c r="I99" s="9"/>
    </row>
    <row r="100" spans="1:9" ht="15" thickBot="1" x14ac:dyDescent="0.25">
      <c r="A100" s="109" t="s">
        <v>276</v>
      </c>
      <c r="B100" s="109"/>
      <c r="C100" s="109"/>
      <c r="D100" s="109"/>
      <c r="E100" s="109"/>
      <c r="F100" s="109"/>
      <c r="G100" s="118"/>
      <c r="H100" s="9"/>
      <c r="I100" s="9"/>
    </row>
    <row r="101" spans="1:9" x14ac:dyDescent="0.2">
      <c r="A101" s="12" t="s">
        <v>10</v>
      </c>
      <c r="B101" s="99" t="s">
        <v>73</v>
      </c>
      <c r="C101" s="100"/>
      <c r="D101" s="100"/>
      <c r="E101" s="100"/>
      <c r="F101" s="101"/>
      <c r="G101" s="118"/>
      <c r="H101" s="9"/>
      <c r="I101" s="9"/>
    </row>
    <row r="102" spans="1:9" ht="15" thickBot="1" x14ac:dyDescent="0.25">
      <c r="A102" s="13" t="s">
        <v>12</v>
      </c>
      <c r="B102" s="102" t="s">
        <v>294</v>
      </c>
      <c r="C102" s="103"/>
      <c r="D102" s="103"/>
      <c r="E102" s="103"/>
      <c r="F102" s="104"/>
      <c r="G102" s="118"/>
      <c r="H102" s="9"/>
      <c r="I102" s="9"/>
    </row>
    <row r="103" spans="1:9" ht="51" x14ac:dyDescent="0.2">
      <c r="A103" s="35"/>
      <c r="B103" s="36" t="s">
        <v>40</v>
      </c>
      <c r="C103" s="36" t="s">
        <v>14</v>
      </c>
      <c r="D103" s="36" t="s">
        <v>15</v>
      </c>
      <c r="E103" s="36" t="s">
        <v>16</v>
      </c>
      <c r="F103" s="37" t="s">
        <v>17</v>
      </c>
      <c r="G103" s="118"/>
      <c r="H103" s="9"/>
      <c r="I103" s="9"/>
    </row>
    <row r="104" spans="1:9" ht="25.5" x14ac:dyDescent="0.2">
      <c r="A104" s="17" t="s">
        <v>18</v>
      </c>
      <c r="B104" s="18">
        <v>0.40085048180647331</v>
      </c>
      <c r="C104" s="19">
        <v>0.43</v>
      </c>
      <c r="D104" s="20" t="s">
        <v>19</v>
      </c>
      <c r="E104" s="21" t="s">
        <v>60</v>
      </c>
      <c r="F104" s="22" t="s">
        <v>65</v>
      </c>
      <c r="G104" s="118"/>
      <c r="H104" s="9"/>
      <c r="I104" s="9"/>
    </row>
    <row r="105" spans="1:9" x14ac:dyDescent="0.2">
      <c r="A105" s="17" t="s">
        <v>22</v>
      </c>
      <c r="B105" s="18">
        <v>0.1642151537211749</v>
      </c>
      <c r="C105" s="19">
        <v>0.15</v>
      </c>
      <c r="D105" s="20" t="s">
        <v>23</v>
      </c>
      <c r="E105" s="21" t="s">
        <v>74</v>
      </c>
      <c r="F105" s="22" t="s">
        <v>25</v>
      </c>
      <c r="G105" s="118"/>
      <c r="H105" s="9"/>
      <c r="I105" s="9"/>
    </row>
    <row r="106" spans="1:9" ht="38.25" x14ac:dyDescent="0.2">
      <c r="A106" s="17" t="s">
        <v>26</v>
      </c>
      <c r="B106" s="18">
        <v>0.36231942014466173</v>
      </c>
      <c r="C106" s="19">
        <v>0.35</v>
      </c>
      <c r="D106" s="20" t="s">
        <v>19</v>
      </c>
      <c r="E106" s="21" t="s">
        <v>62</v>
      </c>
      <c r="F106" s="22" t="s">
        <v>28</v>
      </c>
      <c r="G106" s="118"/>
      <c r="H106" s="9"/>
      <c r="I106" s="9"/>
    </row>
    <row r="107" spans="1:9" x14ac:dyDescent="0.2">
      <c r="A107" s="17" t="s">
        <v>29</v>
      </c>
      <c r="B107" s="18">
        <v>4.5390077270582203E-2</v>
      </c>
      <c r="C107" s="19">
        <v>0.04</v>
      </c>
      <c r="D107" s="20" t="s">
        <v>23</v>
      </c>
      <c r="E107" s="21" t="s">
        <v>52</v>
      </c>
      <c r="F107" s="22" t="s">
        <v>31</v>
      </c>
      <c r="G107" s="118"/>
      <c r="H107" s="9"/>
      <c r="I107" s="9"/>
    </row>
    <row r="108" spans="1:9" ht="25.5" x14ac:dyDescent="0.2">
      <c r="A108" s="17" t="s">
        <v>32</v>
      </c>
      <c r="B108" s="18">
        <v>0.13096043532328427</v>
      </c>
      <c r="C108" s="19">
        <v>0.12</v>
      </c>
      <c r="D108" s="20" t="s">
        <v>23</v>
      </c>
      <c r="E108" s="21" t="s">
        <v>57</v>
      </c>
      <c r="F108" s="22" t="s">
        <v>53</v>
      </c>
      <c r="G108" s="118"/>
      <c r="H108" s="9"/>
      <c r="I108" s="9"/>
    </row>
    <row r="109" spans="1:9" x14ac:dyDescent="0.2">
      <c r="A109" s="17" t="s">
        <v>34</v>
      </c>
      <c r="B109" s="23">
        <v>1.1037355682661765</v>
      </c>
      <c r="C109" s="19">
        <v>1.0899999999999999</v>
      </c>
      <c r="D109" s="20"/>
      <c r="E109" s="21"/>
      <c r="F109" s="22"/>
      <c r="G109" s="118"/>
      <c r="H109" s="9"/>
      <c r="I109" s="9"/>
    </row>
    <row r="110" spans="1:9" ht="26.25" thickBot="1" x14ac:dyDescent="0.25">
      <c r="A110" s="24" t="s">
        <v>35</v>
      </c>
      <c r="B110" s="25">
        <v>0.18470291263521454</v>
      </c>
      <c r="C110" s="19">
        <v>0.22</v>
      </c>
      <c r="D110" s="26" t="s">
        <v>19</v>
      </c>
      <c r="E110" s="27" t="s">
        <v>108</v>
      </c>
      <c r="F110" s="28" t="s">
        <v>37</v>
      </c>
      <c r="G110" s="118"/>
      <c r="H110" s="9"/>
      <c r="I110" s="9"/>
    </row>
    <row r="111" spans="1:9" ht="26.25" thickBot="1" x14ac:dyDescent="0.25">
      <c r="A111" s="29" t="s">
        <v>38</v>
      </c>
      <c r="B111" s="30"/>
      <c r="C111" s="31"/>
      <c r="D111" s="31"/>
      <c r="E111" s="32"/>
      <c r="F111" s="39">
        <v>2.5000000000000001E-3</v>
      </c>
      <c r="G111" s="118"/>
      <c r="H111" s="9"/>
      <c r="I111" s="9"/>
    </row>
    <row r="112" spans="1:9" ht="15" thickBot="1" x14ac:dyDescent="0.25">
      <c r="A112" s="109" t="s">
        <v>276</v>
      </c>
      <c r="B112" s="109"/>
      <c r="C112" s="109"/>
      <c r="D112" s="109"/>
      <c r="E112" s="109"/>
      <c r="F112" s="109"/>
      <c r="G112" s="118"/>
      <c r="H112" s="9"/>
      <c r="I112" s="9"/>
    </row>
    <row r="113" spans="1:9" x14ac:dyDescent="0.2">
      <c r="A113" s="12" t="s">
        <v>10</v>
      </c>
      <c r="B113" s="99" t="s">
        <v>75</v>
      </c>
      <c r="C113" s="100"/>
      <c r="D113" s="100"/>
      <c r="E113" s="100"/>
      <c r="F113" s="101"/>
      <c r="G113" s="118"/>
      <c r="H113" s="9"/>
      <c r="I113" s="9"/>
    </row>
    <row r="114" spans="1:9" ht="15" thickBot="1" x14ac:dyDescent="0.25">
      <c r="A114" s="13" t="s">
        <v>12</v>
      </c>
      <c r="B114" s="102" t="s">
        <v>295</v>
      </c>
      <c r="C114" s="103"/>
      <c r="D114" s="103"/>
      <c r="E114" s="103"/>
      <c r="F114" s="104"/>
      <c r="G114" s="118"/>
      <c r="H114" s="9"/>
      <c r="I114" s="9"/>
    </row>
    <row r="115" spans="1:9" ht="51" x14ac:dyDescent="0.2">
      <c r="A115" s="35"/>
      <c r="B115" s="36" t="s">
        <v>40</v>
      </c>
      <c r="C115" s="36" t="s">
        <v>14</v>
      </c>
      <c r="D115" s="36" t="s">
        <v>15</v>
      </c>
      <c r="E115" s="36" t="s">
        <v>16</v>
      </c>
      <c r="F115" s="37" t="s">
        <v>17</v>
      </c>
      <c r="G115" s="118"/>
      <c r="H115" s="9"/>
      <c r="I115" s="9"/>
    </row>
    <row r="116" spans="1:9" ht="25.5" x14ac:dyDescent="0.2">
      <c r="A116" s="17" t="s">
        <v>18</v>
      </c>
      <c r="B116" s="18">
        <v>0.484461633811064</v>
      </c>
      <c r="C116" s="19">
        <v>0.51</v>
      </c>
      <c r="D116" s="20" t="s">
        <v>19</v>
      </c>
      <c r="E116" s="21" t="s">
        <v>76</v>
      </c>
      <c r="F116" s="22" t="s">
        <v>65</v>
      </c>
      <c r="G116" s="118"/>
      <c r="H116" s="9"/>
      <c r="I116" s="9"/>
    </row>
    <row r="117" spans="1:9" x14ac:dyDescent="0.2">
      <c r="A117" s="17" t="s">
        <v>22</v>
      </c>
      <c r="B117" s="18">
        <v>0.21964475060021563</v>
      </c>
      <c r="C117" s="19">
        <v>0.18</v>
      </c>
      <c r="D117" s="20" t="s">
        <v>23</v>
      </c>
      <c r="E117" s="21" t="s">
        <v>77</v>
      </c>
      <c r="F117" s="22" t="s">
        <v>25</v>
      </c>
      <c r="G117" s="118"/>
      <c r="H117" s="9"/>
      <c r="I117" s="9"/>
    </row>
    <row r="118" spans="1:9" ht="38.25" x14ac:dyDescent="0.2">
      <c r="A118" s="17" t="s">
        <v>26</v>
      </c>
      <c r="B118" s="18">
        <v>0.32742422780218106</v>
      </c>
      <c r="C118" s="19">
        <v>0.32</v>
      </c>
      <c r="D118" s="20" t="s">
        <v>19</v>
      </c>
      <c r="E118" s="21" t="s">
        <v>78</v>
      </c>
      <c r="F118" s="22" t="s">
        <v>28</v>
      </c>
      <c r="G118" s="118"/>
      <c r="H118" s="9"/>
      <c r="I118" s="9"/>
    </row>
    <row r="119" spans="1:9" x14ac:dyDescent="0.2">
      <c r="A119" s="17" t="s">
        <v>29</v>
      </c>
      <c r="B119" s="18">
        <v>4.3068353990561074E-2</v>
      </c>
      <c r="C119" s="19">
        <v>0.04</v>
      </c>
      <c r="D119" s="20" t="s">
        <v>23</v>
      </c>
      <c r="E119" s="21" t="s">
        <v>52</v>
      </c>
      <c r="F119" s="22" t="s">
        <v>31</v>
      </c>
      <c r="G119" s="118"/>
      <c r="H119" s="9"/>
      <c r="I119" s="9"/>
    </row>
    <row r="120" spans="1:9" ht="25.5" x14ac:dyDescent="0.2">
      <c r="A120" s="17" t="s">
        <v>32</v>
      </c>
      <c r="B120" s="18">
        <v>4.6226970394746693E-2</v>
      </c>
      <c r="C120" s="19">
        <v>0.06</v>
      </c>
      <c r="D120" s="20" t="s">
        <v>23</v>
      </c>
      <c r="E120" s="21" t="s">
        <v>79</v>
      </c>
      <c r="F120" s="22"/>
      <c r="G120" s="118"/>
      <c r="H120" s="9"/>
      <c r="I120" s="9"/>
    </row>
    <row r="121" spans="1:9" x14ac:dyDescent="0.2">
      <c r="A121" s="17" t="s">
        <v>34</v>
      </c>
      <c r="B121" s="23">
        <v>1.1208259365987683</v>
      </c>
      <c r="C121" s="19">
        <v>1.1100000000000001</v>
      </c>
      <c r="D121" s="20"/>
      <c r="E121" s="21"/>
      <c r="F121" s="22"/>
      <c r="G121" s="118"/>
      <c r="H121" s="9"/>
      <c r="I121" s="9"/>
    </row>
    <row r="122" spans="1:9" ht="26.25" thickBot="1" x14ac:dyDescent="0.25">
      <c r="A122" s="24" t="s">
        <v>35</v>
      </c>
      <c r="B122" s="40">
        <v>0.20230254744807161</v>
      </c>
      <c r="C122" s="19">
        <v>0.25</v>
      </c>
      <c r="D122" s="26" t="s">
        <v>19</v>
      </c>
      <c r="E122" s="27" t="s">
        <v>102</v>
      </c>
      <c r="F122" s="28" t="s">
        <v>37</v>
      </c>
      <c r="G122" s="118"/>
      <c r="H122" s="9"/>
      <c r="I122" s="9"/>
    </row>
    <row r="123" spans="1:9" ht="26.25" thickBot="1" x14ac:dyDescent="0.25">
      <c r="A123" s="29" t="s">
        <v>38</v>
      </c>
      <c r="B123" s="30"/>
      <c r="C123" s="31"/>
      <c r="D123" s="31"/>
      <c r="E123" s="32"/>
      <c r="F123" s="33">
        <v>2.5000000000000001E-3</v>
      </c>
      <c r="G123" s="118"/>
      <c r="H123" s="9"/>
      <c r="I123" s="9"/>
    </row>
    <row r="124" spans="1:9" ht="15" thickBot="1" x14ac:dyDescent="0.25">
      <c r="A124" s="109" t="s">
        <v>276</v>
      </c>
      <c r="B124" s="109"/>
      <c r="C124" s="109"/>
      <c r="D124" s="109"/>
      <c r="E124" s="109"/>
      <c r="F124" s="109"/>
      <c r="G124" s="118"/>
      <c r="H124" s="9"/>
      <c r="I124" s="9"/>
    </row>
    <row r="125" spans="1:9" x14ac:dyDescent="0.2">
      <c r="A125" s="12" t="s">
        <v>10</v>
      </c>
      <c r="B125" s="99" t="s">
        <v>81</v>
      </c>
      <c r="C125" s="100"/>
      <c r="D125" s="100"/>
      <c r="E125" s="100"/>
      <c r="F125" s="101"/>
      <c r="G125" s="118"/>
      <c r="H125" s="9"/>
      <c r="I125" s="9"/>
    </row>
    <row r="126" spans="1:9" ht="15" thickBot="1" x14ac:dyDescent="0.25">
      <c r="A126" s="13" t="s">
        <v>12</v>
      </c>
      <c r="B126" s="102" t="s">
        <v>296</v>
      </c>
      <c r="C126" s="103"/>
      <c r="D126" s="103"/>
      <c r="E126" s="103"/>
      <c r="F126" s="104"/>
      <c r="G126" s="118"/>
      <c r="H126" s="9"/>
      <c r="I126" s="9"/>
    </row>
    <row r="127" spans="1:9" ht="51" x14ac:dyDescent="0.2">
      <c r="A127" s="35"/>
      <c r="B127" s="36" t="s">
        <v>40</v>
      </c>
      <c r="C127" s="36" t="s">
        <v>14</v>
      </c>
      <c r="D127" s="36" t="s">
        <v>15</v>
      </c>
      <c r="E127" s="36" t="s">
        <v>16</v>
      </c>
      <c r="F127" s="37" t="s">
        <v>17</v>
      </c>
      <c r="G127" s="118"/>
      <c r="H127" s="9"/>
      <c r="I127" s="9"/>
    </row>
    <row r="128" spans="1:9" ht="25.5" x14ac:dyDescent="0.2">
      <c r="A128" s="17" t="s">
        <v>18</v>
      </c>
      <c r="B128" s="18">
        <v>0.40199007330704978</v>
      </c>
      <c r="C128" s="19">
        <v>0.43</v>
      </c>
      <c r="D128" s="20" t="s">
        <v>19</v>
      </c>
      <c r="E128" s="21" t="s">
        <v>60</v>
      </c>
      <c r="F128" s="22" t="s">
        <v>65</v>
      </c>
      <c r="G128" s="118"/>
      <c r="H128" s="9"/>
      <c r="I128" s="9"/>
    </row>
    <row r="129" spans="1:9" x14ac:dyDescent="0.2">
      <c r="A129" s="17" t="s">
        <v>22</v>
      </c>
      <c r="B129" s="18">
        <v>0.26720193717116453</v>
      </c>
      <c r="C129" s="19">
        <v>0.25</v>
      </c>
      <c r="D129" s="20" t="s">
        <v>23</v>
      </c>
      <c r="E129" s="21" t="s">
        <v>82</v>
      </c>
      <c r="F129" s="22" t="s">
        <v>25</v>
      </c>
      <c r="G129" s="118"/>
      <c r="H129" s="9"/>
      <c r="I129" s="9"/>
    </row>
    <row r="130" spans="1:9" ht="38.25" x14ac:dyDescent="0.2">
      <c r="A130" s="17" t="s">
        <v>26</v>
      </c>
      <c r="B130" s="18">
        <v>0.34529185744981172</v>
      </c>
      <c r="C130" s="19">
        <v>0.35</v>
      </c>
      <c r="D130" s="20" t="s">
        <v>19</v>
      </c>
      <c r="E130" s="21" t="s">
        <v>62</v>
      </c>
      <c r="F130" s="22" t="s">
        <v>28</v>
      </c>
      <c r="G130" s="118"/>
      <c r="H130" s="9"/>
      <c r="I130" s="9"/>
    </row>
    <row r="131" spans="1:9" x14ac:dyDescent="0.2">
      <c r="A131" s="17" t="s">
        <v>29</v>
      </c>
      <c r="B131" s="18">
        <v>7.2945325186378737E-2</v>
      </c>
      <c r="C131" s="19">
        <v>0.04</v>
      </c>
      <c r="D131" s="20" t="s">
        <v>23</v>
      </c>
      <c r="E131" s="21" t="s">
        <v>52</v>
      </c>
      <c r="F131" s="22" t="s">
        <v>31</v>
      </c>
      <c r="G131" s="118"/>
      <c r="H131" s="9"/>
      <c r="I131" s="9"/>
    </row>
    <row r="132" spans="1:9" ht="25.5" x14ac:dyDescent="0.2">
      <c r="A132" s="17" t="s">
        <v>32</v>
      </c>
      <c r="B132" s="18">
        <v>1.2217041291540926E-2</v>
      </c>
      <c r="C132" s="19">
        <v>0.02</v>
      </c>
      <c r="D132" s="20" t="s">
        <v>23</v>
      </c>
      <c r="E132" s="21" t="s">
        <v>83</v>
      </c>
      <c r="F132" s="22"/>
      <c r="G132" s="118"/>
      <c r="H132" s="9"/>
      <c r="I132" s="9"/>
    </row>
    <row r="133" spans="1:9" x14ac:dyDescent="0.2">
      <c r="A133" s="17" t="s">
        <v>34</v>
      </c>
      <c r="B133" s="23">
        <v>1.0996462344059459</v>
      </c>
      <c r="C133" s="19">
        <v>1.0899999999999999</v>
      </c>
      <c r="D133" s="20"/>
      <c r="E133" s="21"/>
      <c r="F133" s="22"/>
      <c r="G133" s="118"/>
      <c r="H133" s="9"/>
      <c r="I133" s="9"/>
    </row>
    <row r="134" spans="1:9" ht="26.25" thickBot="1" x14ac:dyDescent="0.25">
      <c r="A134" s="24" t="s">
        <v>35</v>
      </c>
      <c r="B134" s="25">
        <v>0.20307541096942863</v>
      </c>
      <c r="C134" s="19">
        <v>0.22</v>
      </c>
      <c r="D134" s="26" t="s">
        <v>19</v>
      </c>
      <c r="E134" s="27" t="s">
        <v>108</v>
      </c>
      <c r="F134" s="28" t="s">
        <v>37</v>
      </c>
      <c r="G134" s="118"/>
      <c r="H134" s="9"/>
      <c r="I134" s="9"/>
    </row>
    <row r="135" spans="1:9" ht="26.25" thickBot="1" x14ac:dyDescent="0.25">
      <c r="A135" s="29" t="s">
        <v>38</v>
      </c>
      <c r="B135" s="30"/>
      <c r="C135" s="31"/>
      <c r="D135" s="31"/>
      <c r="E135" s="32"/>
      <c r="F135" s="33">
        <v>2E-3</v>
      </c>
      <c r="G135" s="118"/>
      <c r="H135" s="9"/>
      <c r="I135" s="9"/>
    </row>
    <row r="136" spans="1:9" ht="15" thickBot="1" x14ac:dyDescent="0.25">
      <c r="A136" s="109" t="s">
        <v>276</v>
      </c>
      <c r="B136" s="109"/>
      <c r="C136" s="109"/>
      <c r="D136" s="109"/>
      <c r="E136" s="109"/>
      <c r="F136" s="109"/>
      <c r="G136" s="118"/>
      <c r="H136" s="9"/>
      <c r="I136" s="9"/>
    </row>
    <row r="137" spans="1:9" x14ac:dyDescent="0.2">
      <c r="A137" s="12" t="s">
        <v>10</v>
      </c>
      <c r="B137" s="99" t="s">
        <v>84</v>
      </c>
      <c r="C137" s="100"/>
      <c r="D137" s="100"/>
      <c r="E137" s="100"/>
      <c r="F137" s="101"/>
      <c r="G137" s="118"/>
      <c r="H137" s="9"/>
      <c r="I137" s="9"/>
    </row>
    <row r="138" spans="1:9" ht="15" thickBot="1" x14ac:dyDescent="0.25">
      <c r="A138" s="13" t="s">
        <v>12</v>
      </c>
      <c r="B138" s="102" t="s">
        <v>297</v>
      </c>
      <c r="C138" s="103"/>
      <c r="D138" s="103"/>
      <c r="E138" s="103"/>
      <c r="F138" s="104"/>
      <c r="G138" s="118"/>
      <c r="H138" s="9"/>
      <c r="I138" s="9"/>
    </row>
    <row r="139" spans="1:9" ht="51" x14ac:dyDescent="0.2">
      <c r="A139" s="35"/>
      <c r="B139" s="36" t="s">
        <v>40</v>
      </c>
      <c r="C139" s="36" t="s">
        <v>14</v>
      </c>
      <c r="D139" s="36" t="s">
        <v>15</v>
      </c>
      <c r="E139" s="36" t="s">
        <v>16</v>
      </c>
      <c r="F139" s="37" t="s">
        <v>17</v>
      </c>
      <c r="G139" s="118"/>
      <c r="H139" s="9"/>
      <c r="I139" s="9"/>
    </row>
    <row r="140" spans="1:9" ht="25.5" x14ac:dyDescent="0.2">
      <c r="A140" s="17" t="s">
        <v>18</v>
      </c>
      <c r="B140" s="18">
        <v>0.3664650080538423</v>
      </c>
      <c r="C140" s="19">
        <v>0.36</v>
      </c>
      <c r="D140" s="20" t="s">
        <v>19</v>
      </c>
      <c r="E140" s="21" t="s">
        <v>50</v>
      </c>
      <c r="F140" s="22" t="s">
        <v>65</v>
      </c>
      <c r="G140" s="118"/>
      <c r="H140" s="9"/>
      <c r="I140" s="9"/>
    </row>
    <row r="141" spans="1:9" x14ac:dyDescent="0.2">
      <c r="A141" s="17" t="s">
        <v>22</v>
      </c>
      <c r="B141" s="18">
        <v>0.12875958093641685</v>
      </c>
      <c r="C141" s="19">
        <v>0.11</v>
      </c>
      <c r="D141" s="20" t="s">
        <v>23</v>
      </c>
      <c r="E141" s="21" t="s">
        <v>85</v>
      </c>
      <c r="F141" s="22" t="s">
        <v>25</v>
      </c>
      <c r="G141" s="118"/>
      <c r="H141" s="9"/>
      <c r="I141" s="9"/>
    </row>
    <row r="142" spans="1:9" ht="38.25" x14ac:dyDescent="0.2">
      <c r="A142" s="17" t="s">
        <v>26</v>
      </c>
      <c r="B142" s="18">
        <v>0.40062605165790138</v>
      </c>
      <c r="C142" s="19">
        <v>0.39</v>
      </c>
      <c r="D142" s="20" t="s">
        <v>19</v>
      </c>
      <c r="E142" s="21" t="s">
        <v>47</v>
      </c>
      <c r="F142" s="22" t="s">
        <v>28</v>
      </c>
      <c r="G142" s="118"/>
      <c r="H142" s="9"/>
      <c r="I142" s="9"/>
    </row>
    <row r="143" spans="1:9" x14ac:dyDescent="0.2">
      <c r="A143" s="17" t="s">
        <v>29</v>
      </c>
      <c r="B143" s="18">
        <v>3.9429145499214571E-2</v>
      </c>
      <c r="C143" s="19">
        <v>0.04</v>
      </c>
      <c r="D143" s="20" t="s">
        <v>23</v>
      </c>
      <c r="E143" s="21" t="s">
        <v>52</v>
      </c>
      <c r="F143" s="22" t="s">
        <v>31</v>
      </c>
      <c r="G143" s="118"/>
      <c r="H143" s="9"/>
      <c r="I143" s="9"/>
    </row>
    <row r="144" spans="1:9" ht="25.5" x14ac:dyDescent="0.2">
      <c r="A144" s="17" t="s">
        <v>32</v>
      </c>
      <c r="B144" s="18">
        <v>0.16067201067754139</v>
      </c>
      <c r="C144" s="19">
        <v>0.12</v>
      </c>
      <c r="D144" s="20" t="s">
        <v>23</v>
      </c>
      <c r="E144" s="21" t="s">
        <v>57</v>
      </c>
      <c r="F144" s="22" t="s">
        <v>53</v>
      </c>
      <c r="G144" s="118"/>
      <c r="H144" s="9"/>
      <c r="I144" s="9"/>
    </row>
    <row r="145" spans="1:9" x14ac:dyDescent="0.2">
      <c r="A145" s="17" t="s">
        <v>34</v>
      </c>
      <c r="B145" s="23">
        <v>1.0959517968249166</v>
      </c>
      <c r="C145" s="19">
        <v>1.0900000000000001</v>
      </c>
      <c r="D145" s="20"/>
      <c r="E145" s="21"/>
      <c r="F145" s="22"/>
      <c r="G145" s="118"/>
      <c r="H145" s="9"/>
      <c r="I145" s="9"/>
    </row>
    <row r="146" spans="1:9" ht="26.25" thickBot="1" x14ac:dyDescent="0.25">
      <c r="A146" s="24" t="s">
        <v>35</v>
      </c>
      <c r="B146" s="25">
        <v>0.18148459018131713</v>
      </c>
      <c r="C146" s="19">
        <v>0.22</v>
      </c>
      <c r="D146" s="26" t="s">
        <v>19</v>
      </c>
      <c r="E146" s="27" t="s">
        <v>108</v>
      </c>
      <c r="F146" s="28" t="s">
        <v>37</v>
      </c>
      <c r="G146" s="118"/>
      <c r="H146" s="9"/>
      <c r="I146" s="9"/>
    </row>
    <row r="147" spans="1:9" ht="26.25" thickBot="1" x14ac:dyDescent="0.25">
      <c r="A147" s="29" t="s">
        <v>38</v>
      </c>
      <c r="B147" s="30"/>
      <c r="C147" s="31"/>
      <c r="D147" s="31"/>
      <c r="E147" s="32"/>
      <c r="F147" s="33">
        <v>2.7000000000000001E-3</v>
      </c>
      <c r="G147" s="118"/>
      <c r="H147" s="9"/>
      <c r="I147" s="9"/>
    </row>
    <row r="148" spans="1:9" ht="15" thickBot="1" x14ac:dyDescent="0.25">
      <c r="A148" s="109" t="s">
        <v>276</v>
      </c>
      <c r="B148" s="109"/>
      <c r="C148" s="109"/>
      <c r="D148" s="109"/>
      <c r="E148" s="109"/>
      <c r="F148" s="109"/>
      <c r="G148" s="118"/>
      <c r="H148" s="9"/>
      <c r="I148" s="9"/>
    </row>
    <row r="149" spans="1:9" x14ac:dyDescent="0.2">
      <c r="A149" s="12" t="s">
        <v>10</v>
      </c>
      <c r="B149" s="99" t="s">
        <v>86</v>
      </c>
      <c r="C149" s="100"/>
      <c r="D149" s="100"/>
      <c r="E149" s="100"/>
      <c r="F149" s="101"/>
      <c r="G149" s="118"/>
      <c r="H149" s="9"/>
      <c r="I149" s="9"/>
    </row>
    <row r="150" spans="1:9" ht="15" thickBot="1" x14ac:dyDescent="0.25">
      <c r="A150" s="13" t="s">
        <v>12</v>
      </c>
      <c r="B150" s="102" t="s">
        <v>298</v>
      </c>
      <c r="C150" s="103"/>
      <c r="D150" s="103"/>
      <c r="E150" s="103"/>
      <c r="F150" s="104"/>
      <c r="G150" s="118"/>
      <c r="H150" s="9"/>
      <c r="I150" s="9"/>
    </row>
    <row r="151" spans="1:9" ht="51" x14ac:dyDescent="0.2">
      <c r="A151" s="14"/>
      <c r="B151" s="15" t="s">
        <v>40</v>
      </c>
      <c r="C151" s="15" t="s">
        <v>14</v>
      </c>
      <c r="D151" s="15" t="s">
        <v>15</v>
      </c>
      <c r="E151" s="15" t="s">
        <v>16</v>
      </c>
      <c r="F151" s="16" t="s">
        <v>17</v>
      </c>
      <c r="G151" s="118"/>
      <c r="H151" s="9"/>
      <c r="I151" s="9"/>
    </row>
    <row r="152" spans="1:9" ht="25.5" x14ac:dyDescent="0.2">
      <c r="A152" s="17" t="s">
        <v>18</v>
      </c>
      <c r="B152" s="18">
        <v>0.39937262186890116</v>
      </c>
      <c r="C152" s="19">
        <v>0.43</v>
      </c>
      <c r="D152" s="20" t="s">
        <v>19</v>
      </c>
      <c r="E152" s="21" t="s">
        <v>60</v>
      </c>
      <c r="F152" s="22" t="s">
        <v>65</v>
      </c>
      <c r="G152" s="118"/>
      <c r="H152" s="9"/>
      <c r="I152" s="9"/>
    </row>
    <row r="153" spans="1:9" x14ac:dyDescent="0.2">
      <c r="A153" s="17" t="s">
        <v>22</v>
      </c>
      <c r="B153" s="18">
        <v>0.15888695424060897</v>
      </c>
      <c r="C153" s="19">
        <v>0.15</v>
      </c>
      <c r="D153" s="20" t="s">
        <v>23</v>
      </c>
      <c r="E153" s="21" t="s">
        <v>74</v>
      </c>
      <c r="F153" s="22" t="s">
        <v>25</v>
      </c>
      <c r="G153" s="118"/>
      <c r="H153" s="9"/>
      <c r="I153" s="9"/>
    </row>
    <row r="154" spans="1:9" ht="38.25" x14ac:dyDescent="0.2">
      <c r="A154" s="17" t="s">
        <v>26</v>
      </c>
      <c r="B154" s="18">
        <v>0.35940938439715187</v>
      </c>
      <c r="C154" s="19">
        <v>0.35</v>
      </c>
      <c r="D154" s="20" t="s">
        <v>19</v>
      </c>
      <c r="E154" s="21" t="s">
        <v>62</v>
      </c>
      <c r="F154" s="22" t="s">
        <v>28</v>
      </c>
      <c r="G154" s="118"/>
      <c r="H154" s="9"/>
      <c r="I154" s="9"/>
    </row>
    <row r="155" spans="1:9" x14ac:dyDescent="0.2">
      <c r="A155" s="17" t="s">
        <v>29</v>
      </c>
      <c r="B155" s="18">
        <v>4.9679907865745776E-2</v>
      </c>
      <c r="C155" s="19">
        <v>0.04</v>
      </c>
      <c r="D155" s="20" t="s">
        <v>23</v>
      </c>
      <c r="E155" s="21" t="s">
        <v>52</v>
      </c>
      <c r="F155" s="22" t="s">
        <v>31</v>
      </c>
      <c r="G155" s="118"/>
      <c r="H155" s="9"/>
      <c r="I155" s="9"/>
    </row>
    <row r="156" spans="1:9" ht="25.5" x14ac:dyDescent="0.2">
      <c r="A156" s="17" t="s">
        <v>32</v>
      </c>
      <c r="B156" s="18">
        <v>0.13826341590193592</v>
      </c>
      <c r="C156" s="19">
        <v>0.12</v>
      </c>
      <c r="D156" s="20" t="s">
        <v>23</v>
      </c>
      <c r="E156" s="21" t="s">
        <v>57</v>
      </c>
      <c r="F156" s="22" t="s">
        <v>53</v>
      </c>
      <c r="G156" s="118"/>
      <c r="H156" s="9"/>
      <c r="I156" s="9"/>
    </row>
    <row r="157" spans="1:9" x14ac:dyDescent="0.2">
      <c r="A157" s="17" t="s">
        <v>34</v>
      </c>
      <c r="B157" s="23">
        <v>1.1056122842743439</v>
      </c>
      <c r="C157" s="19">
        <v>1.0899999999999999</v>
      </c>
      <c r="D157" s="20"/>
      <c r="E157" s="21"/>
      <c r="F157" s="22"/>
      <c r="G157" s="118"/>
      <c r="H157" s="9"/>
      <c r="I157" s="9"/>
    </row>
    <row r="158" spans="1:9" ht="26.25" thickBot="1" x14ac:dyDescent="0.25">
      <c r="A158" s="24" t="s">
        <v>35</v>
      </c>
      <c r="B158" s="25">
        <v>0.1841743451439157</v>
      </c>
      <c r="C158" s="19">
        <v>0.22</v>
      </c>
      <c r="D158" s="26" t="s">
        <v>19</v>
      </c>
      <c r="E158" s="27" t="s">
        <v>108</v>
      </c>
      <c r="F158" s="28" t="s">
        <v>37</v>
      </c>
      <c r="G158" s="118"/>
      <c r="H158" s="9"/>
      <c r="I158" s="9"/>
    </row>
    <row r="159" spans="1:9" ht="26.25" thickBot="1" x14ac:dyDescent="0.25">
      <c r="A159" s="29" t="s">
        <v>38</v>
      </c>
      <c r="B159" s="30"/>
      <c r="C159" s="31"/>
      <c r="D159" s="31"/>
      <c r="E159" s="32"/>
      <c r="F159" s="33">
        <v>2.5000000000000001E-3</v>
      </c>
      <c r="G159" s="118"/>
      <c r="H159" s="9"/>
      <c r="I159" s="9"/>
    </row>
    <row r="160" spans="1:9" ht="15" thickBot="1" x14ac:dyDescent="0.25">
      <c r="A160" s="109" t="s">
        <v>276</v>
      </c>
      <c r="B160" s="109"/>
      <c r="C160" s="109"/>
      <c r="D160" s="109"/>
      <c r="E160" s="109"/>
      <c r="F160" s="109"/>
      <c r="G160" s="118"/>
      <c r="H160" s="9"/>
      <c r="I160" s="9"/>
    </row>
    <row r="161" spans="1:9" x14ac:dyDescent="0.2">
      <c r="A161" s="12" t="s">
        <v>10</v>
      </c>
      <c r="B161" s="99" t="s">
        <v>87</v>
      </c>
      <c r="C161" s="100"/>
      <c r="D161" s="100"/>
      <c r="E161" s="100"/>
      <c r="F161" s="101"/>
      <c r="G161" s="118"/>
      <c r="H161" s="9"/>
      <c r="I161" s="9"/>
    </row>
    <row r="162" spans="1:9" ht="15" thickBot="1" x14ac:dyDescent="0.25">
      <c r="A162" s="13" t="s">
        <v>12</v>
      </c>
      <c r="B162" s="102" t="s">
        <v>299</v>
      </c>
      <c r="C162" s="103"/>
      <c r="D162" s="103"/>
      <c r="E162" s="103"/>
      <c r="F162" s="104"/>
      <c r="G162" s="118"/>
      <c r="H162" s="9"/>
      <c r="I162" s="9"/>
    </row>
    <row r="163" spans="1:9" ht="51" x14ac:dyDescent="0.2">
      <c r="A163" s="14"/>
      <c r="B163" s="15" t="s">
        <v>40</v>
      </c>
      <c r="C163" s="15" t="s">
        <v>14</v>
      </c>
      <c r="D163" s="15" t="s">
        <v>15</v>
      </c>
      <c r="E163" s="15" t="s">
        <v>16</v>
      </c>
      <c r="F163" s="16" t="s">
        <v>17</v>
      </c>
      <c r="G163" s="118"/>
      <c r="H163" s="9"/>
      <c r="I163" s="9"/>
    </row>
    <row r="164" spans="1:9" ht="25.5" x14ac:dyDescent="0.2">
      <c r="A164" s="17" t="s">
        <v>18</v>
      </c>
      <c r="B164" s="18">
        <v>0.48142022621887115</v>
      </c>
      <c r="C164" s="19">
        <v>0.51</v>
      </c>
      <c r="D164" s="20" t="s">
        <v>19</v>
      </c>
      <c r="E164" s="21" t="s">
        <v>76</v>
      </c>
      <c r="F164" s="22" t="s">
        <v>65</v>
      </c>
      <c r="G164" s="118"/>
      <c r="H164" s="9"/>
      <c r="I164" s="9"/>
    </row>
    <row r="165" spans="1:9" x14ac:dyDescent="0.2">
      <c r="A165" s="17" t="s">
        <v>22</v>
      </c>
      <c r="B165" s="41">
        <v>0.30672741805428644</v>
      </c>
      <c r="C165" s="19">
        <v>0.28000000000000003</v>
      </c>
      <c r="D165" s="20" t="s">
        <v>23</v>
      </c>
      <c r="E165" s="21" t="s">
        <v>88</v>
      </c>
      <c r="F165" s="22" t="s">
        <v>89</v>
      </c>
      <c r="G165" s="118"/>
      <c r="H165" s="9"/>
      <c r="I165" s="9"/>
    </row>
    <row r="166" spans="1:9" ht="38.25" x14ac:dyDescent="0.2">
      <c r="A166" s="17" t="s">
        <v>26</v>
      </c>
      <c r="B166" s="18">
        <v>0.16631752002993347</v>
      </c>
      <c r="C166" s="19">
        <v>0.16</v>
      </c>
      <c r="D166" s="20" t="s">
        <v>19</v>
      </c>
      <c r="E166" s="21" t="s">
        <v>90</v>
      </c>
      <c r="F166" s="22" t="s">
        <v>28</v>
      </c>
      <c r="G166" s="118"/>
      <c r="H166" s="9"/>
      <c r="I166" s="9"/>
    </row>
    <row r="167" spans="1:9" x14ac:dyDescent="0.2">
      <c r="A167" s="17" t="s">
        <v>29</v>
      </c>
      <c r="B167" s="18">
        <v>4.1332460930091963E-2</v>
      </c>
      <c r="C167" s="19">
        <v>0.04</v>
      </c>
      <c r="D167" s="20" t="s">
        <v>23</v>
      </c>
      <c r="E167" s="21" t="s">
        <v>52</v>
      </c>
      <c r="F167" s="22" t="s">
        <v>31</v>
      </c>
      <c r="G167" s="118"/>
      <c r="H167" s="9"/>
      <c r="I167" s="9"/>
    </row>
    <row r="168" spans="1:9" ht="25.5" x14ac:dyDescent="0.2">
      <c r="A168" s="17" t="s">
        <v>32</v>
      </c>
      <c r="B168" s="18">
        <v>0.13644280589634483</v>
      </c>
      <c r="C168" s="19">
        <v>0.12</v>
      </c>
      <c r="D168" s="20" t="s">
        <v>23</v>
      </c>
      <c r="E168" s="21" t="s">
        <v>57</v>
      </c>
      <c r="F168" s="22" t="s">
        <v>53</v>
      </c>
      <c r="G168" s="118"/>
      <c r="H168" s="9"/>
      <c r="I168" s="9"/>
    </row>
    <row r="169" spans="1:9" x14ac:dyDescent="0.2">
      <c r="A169" s="17" t="s">
        <v>34</v>
      </c>
      <c r="B169" s="23">
        <v>1.132240431129528</v>
      </c>
      <c r="C169" s="19">
        <v>1.1100000000000001</v>
      </c>
      <c r="D169" s="20"/>
      <c r="E169" s="21"/>
      <c r="F169" s="22"/>
      <c r="G169" s="118"/>
      <c r="H169" s="9"/>
      <c r="I169" s="9"/>
    </row>
    <row r="170" spans="1:9" ht="26.25" thickBot="1" x14ac:dyDescent="0.25">
      <c r="A170" s="24" t="s">
        <v>35</v>
      </c>
      <c r="B170" s="25">
        <v>0.20354125263011477</v>
      </c>
      <c r="C170" s="19">
        <v>0.25</v>
      </c>
      <c r="D170" s="26" t="s">
        <v>19</v>
      </c>
      <c r="E170" s="27" t="s">
        <v>102</v>
      </c>
      <c r="F170" s="28" t="s">
        <v>37</v>
      </c>
      <c r="G170" s="118"/>
      <c r="H170" s="9"/>
      <c r="I170" s="9"/>
    </row>
    <row r="171" spans="1:9" ht="26.25" thickBot="1" x14ac:dyDescent="0.25">
      <c r="A171" s="29" t="s">
        <v>38</v>
      </c>
      <c r="B171" s="30"/>
      <c r="C171" s="31"/>
      <c r="D171" s="31"/>
      <c r="E171" s="32"/>
      <c r="F171" s="33">
        <v>2.7000000000000001E-3</v>
      </c>
      <c r="G171" s="118"/>
      <c r="H171" s="9"/>
      <c r="I171" s="9"/>
    </row>
    <row r="172" spans="1:9" ht="15" thickBot="1" x14ac:dyDescent="0.25">
      <c r="A172" s="109" t="s">
        <v>276</v>
      </c>
      <c r="B172" s="109"/>
      <c r="C172" s="109"/>
      <c r="D172" s="109"/>
      <c r="E172" s="109"/>
      <c r="F172" s="109"/>
      <c r="G172" s="118"/>
      <c r="H172" s="9"/>
      <c r="I172" s="9"/>
    </row>
    <row r="173" spans="1:9" x14ac:dyDescent="0.2">
      <c r="A173" s="12" t="s">
        <v>10</v>
      </c>
      <c r="B173" s="99" t="s">
        <v>91</v>
      </c>
      <c r="C173" s="100"/>
      <c r="D173" s="100"/>
      <c r="E173" s="100"/>
      <c r="F173" s="101"/>
      <c r="G173" s="118"/>
      <c r="H173" s="9"/>
      <c r="I173" s="9"/>
    </row>
    <row r="174" spans="1:9" ht="15" thickBot="1" x14ac:dyDescent="0.25">
      <c r="A174" s="13" t="s">
        <v>12</v>
      </c>
      <c r="B174" s="102" t="s">
        <v>300</v>
      </c>
      <c r="C174" s="103"/>
      <c r="D174" s="103"/>
      <c r="E174" s="103"/>
      <c r="F174" s="104"/>
      <c r="G174" s="118"/>
      <c r="H174" s="9"/>
      <c r="I174" s="9"/>
    </row>
    <row r="175" spans="1:9" ht="51" x14ac:dyDescent="0.2">
      <c r="A175" s="14"/>
      <c r="B175" s="15" t="s">
        <v>40</v>
      </c>
      <c r="C175" s="15" t="s">
        <v>14</v>
      </c>
      <c r="D175" s="15" t="s">
        <v>15</v>
      </c>
      <c r="E175" s="15" t="s">
        <v>16</v>
      </c>
      <c r="F175" s="16" t="s">
        <v>17</v>
      </c>
      <c r="G175" s="118"/>
      <c r="H175" s="9"/>
      <c r="I175" s="9"/>
    </row>
    <row r="176" spans="1:9" ht="25.5" x14ac:dyDescent="0.2">
      <c r="A176" s="17" t="s">
        <v>18</v>
      </c>
      <c r="B176" s="18">
        <v>0.48083460328866501</v>
      </c>
      <c r="C176" s="19">
        <v>0.51</v>
      </c>
      <c r="D176" s="20" t="s">
        <v>19</v>
      </c>
      <c r="E176" s="21" t="s">
        <v>76</v>
      </c>
      <c r="F176" s="22" t="s">
        <v>65</v>
      </c>
      <c r="G176" s="118"/>
      <c r="H176" s="9"/>
      <c r="I176" s="9"/>
    </row>
    <row r="177" spans="1:9" x14ac:dyDescent="0.2">
      <c r="A177" s="17" t="s">
        <v>22</v>
      </c>
      <c r="B177" s="18">
        <v>0.18929434009824833</v>
      </c>
      <c r="C177" s="19">
        <v>0.16</v>
      </c>
      <c r="D177" s="20" t="s">
        <v>23</v>
      </c>
      <c r="E177" s="21" t="s">
        <v>92</v>
      </c>
      <c r="F177" s="22" t="s">
        <v>25</v>
      </c>
      <c r="G177" s="118"/>
      <c r="H177" s="9"/>
      <c r="I177" s="9"/>
    </row>
    <row r="178" spans="1:9" ht="38.25" x14ac:dyDescent="0.2">
      <c r="A178" s="17" t="s">
        <v>26</v>
      </c>
      <c r="B178" s="18">
        <v>0.29421224174763566</v>
      </c>
      <c r="C178" s="19">
        <v>0.28999999999999998</v>
      </c>
      <c r="D178" s="20" t="s">
        <v>19</v>
      </c>
      <c r="E178" s="21" t="s">
        <v>93</v>
      </c>
      <c r="F178" s="22" t="s">
        <v>28</v>
      </c>
      <c r="G178" s="118"/>
      <c r="H178" s="9"/>
      <c r="I178" s="9"/>
    </row>
    <row r="179" spans="1:9" x14ac:dyDescent="0.2">
      <c r="A179" s="17" t="s">
        <v>29</v>
      </c>
      <c r="B179" s="18">
        <v>5.0379553563477196E-2</v>
      </c>
      <c r="C179" s="19">
        <v>0.04</v>
      </c>
      <c r="D179" s="20" t="s">
        <v>23</v>
      </c>
      <c r="E179" s="21" t="s">
        <v>52</v>
      </c>
      <c r="F179" s="22" t="s">
        <v>31</v>
      </c>
      <c r="G179" s="118"/>
      <c r="H179" s="9"/>
      <c r="I179" s="9"/>
    </row>
    <row r="180" spans="1:9" ht="25.5" x14ac:dyDescent="0.2">
      <c r="A180" s="17" t="s">
        <v>32</v>
      </c>
      <c r="B180" s="18">
        <v>0.1093518812108825</v>
      </c>
      <c r="C180" s="19">
        <v>0.11</v>
      </c>
      <c r="D180" s="20" t="s">
        <v>23</v>
      </c>
      <c r="E180" s="21" t="s">
        <v>85</v>
      </c>
      <c r="F180" s="22" t="s">
        <v>53</v>
      </c>
      <c r="G180" s="118"/>
      <c r="H180" s="9"/>
      <c r="I180" s="9"/>
    </row>
    <row r="181" spans="1:9" x14ac:dyDescent="0.2">
      <c r="A181" s="17" t="s">
        <v>34</v>
      </c>
      <c r="B181" s="23">
        <v>1.1240726199089086</v>
      </c>
      <c r="C181" s="19">
        <v>1.1100000000000001</v>
      </c>
      <c r="D181" s="20"/>
      <c r="E181" s="21"/>
      <c r="F181" s="22"/>
      <c r="G181" s="118"/>
      <c r="H181" s="9"/>
      <c r="I181" s="9"/>
    </row>
    <row r="182" spans="1:9" ht="26.25" thickBot="1" x14ac:dyDescent="0.25">
      <c r="A182" s="24" t="s">
        <v>35</v>
      </c>
      <c r="B182" s="25">
        <v>0.20127102530941327</v>
      </c>
      <c r="C182" s="19">
        <v>0.25</v>
      </c>
      <c r="D182" s="26" t="s">
        <v>19</v>
      </c>
      <c r="E182" s="27" t="s">
        <v>102</v>
      </c>
      <c r="F182" s="28" t="s">
        <v>37</v>
      </c>
      <c r="G182" s="118"/>
      <c r="H182" s="9"/>
      <c r="I182" s="9"/>
    </row>
    <row r="183" spans="1:9" ht="26.25" thickBot="1" x14ac:dyDescent="0.25">
      <c r="A183" s="29" t="s">
        <v>38</v>
      </c>
      <c r="B183" s="30"/>
      <c r="C183" s="31"/>
      <c r="D183" s="31"/>
      <c r="E183" s="32"/>
      <c r="F183" s="33">
        <v>2.5000000000000001E-3</v>
      </c>
      <c r="G183" s="118"/>
      <c r="H183" s="9"/>
      <c r="I183" s="9"/>
    </row>
    <row r="184" spans="1:9" ht="15" thickBot="1" x14ac:dyDescent="0.25">
      <c r="A184" s="109" t="s">
        <v>276</v>
      </c>
      <c r="B184" s="109"/>
      <c r="C184" s="109"/>
      <c r="D184" s="109"/>
      <c r="E184" s="109"/>
      <c r="F184" s="109"/>
      <c r="G184" s="118"/>
      <c r="H184" s="9"/>
      <c r="I184" s="9"/>
    </row>
    <row r="185" spans="1:9" x14ac:dyDescent="0.2">
      <c r="A185" s="12" t="s">
        <v>10</v>
      </c>
      <c r="B185" s="99" t="s">
        <v>94</v>
      </c>
      <c r="C185" s="100"/>
      <c r="D185" s="100"/>
      <c r="E185" s="100"/>
      <c r="F185" s="101"/>
      <c r="G185" s="118"/>
      <c r="H185" s="9"/>
      <c r="I185" s="9"/>
    </row>
    <row r="186" spans="1:9" ht="15" thickBot="1" x14ac:dyDescent="0.25">
      <c r="A186" s="13" t="s">
        <v>12</v>
      </c>
      <c r="B186" s="110" t="s">
        <v>301</v>
      </c>
      <c r="C186" s="111"/>
      <c r="D186" s="111"/>
      <c r="E186" s="111"/>
      <c r="F186" s="112"/>
      <c r="G186" s="118"/>
      <c r="H186" s="9"/>
      <c r="I186" s="9"/>
    </row>
    <row r="187" spans="1:9" ht="51" x14ac:dyDescent="0.2">
      <c r="A187" s="14"/>
      <c r="B187" s="15" t="s">
        <v>40</v>
      </c>
      <c r="C187" s="15" t="s">
        <v>14</v>
      </c>
      <c r="D187" s="15" t="s">
        <v>15</v>
      </c>
      <c r="E187" s="15" t="s">
        <v>16</v>
      </c>
      <c r="F187" s="16" t="s">
        <v>17</v>
      </c>
      <c r="G187" s="118"/>
      <c r="H187" s="9"/>
      <c r="I187" s="9"/>
    </row>
    <row r="188" spans="1:9" x14ac:dyDescent="0.2">
      <c r="A188" s="17" t="s">
        <v>18</v>
      </c>
      <c r="B188" s="18">
        <v>0</v>
      </c>
      <c r="C188" s="19">
        <v>0</v>
      </c>
      <c r="D188" s="20" t="s">
        <v>19</v>
      </c>
      <c r="E188" s="21" t="s">
        <v>20</v>
      </c>
      <c r="F188" s="22"/>
      <c r="G188" s="118"/>
      <c r="H188" s="9"/>
      <c r="I188" s="9"/>
    </row>
    <row r="189" spans="1:9" x14ac:dyDescent="0.2">
      <c r="A189" s="17" t="s">
        <v>22</v>
      </c>
      <c r="B189" s="18">
        <v>0.93152790400793539</v>
      </c>
      <c r="C189" s="19">
        <v>0.93</v>
      </c>
      <c r="D189" s="20" t="s">
        <v>23</v>
      </c>
      <c r="E189" s="21" t="s">
        <v>95</v>
      </c>
      <c r="F189" s="22" t="s">
        <v>25</v>
      </c>
      <c r="G189" s="118"/>
      <c r="H189" s="9"/>
      <c r="I189" s="9"/>
    </row>
    <row r="190" spans="1:9" ht="38.25" x14ac:dyDescent="0.2">
      <c r="A190" s="17" t="s">
        <v>26</v>
      </c>
      <c r="B190" s="18">
        <v>6.2056979924043951E-2</v>
      </c>
      <c r="C190" s="19">
        <v>0.05</v>
      </c>
      <c r="D190" s="20" t="s">
        <v>19</v>
      </c>
      <c r="E190" s="21" t="s">
        <v>36</v>
      </c>
      <c r="F190" s="22" t="s">
        <v>28</v>
      </c>
      <c r="G190" s="118"/>
      <c r="H190" s="9"/>
      <c r="I190" s="9"/>
    </row>
    <row r="191" spans="1:9" x14ac:dyDescent="0.2">
      <c r="A191" s="17" t="s">
        <v>29</v>
      </c>
      <c r="B191" s="18">
        <v>5.9122952654795669E-3</v>
      </c>
      <c r="C191" s="19">
        <v>0.02</v>
      </c>
      <c r="D191" s="20" t="s">
        <v>23</v>
      </c>
      <c r="E191" s="21" t="s">
        <v>83</v>
      </c>
      <c r="F191" s="22" t="s">
        <v>31</v>
      </c>
      <c r="G191" s="118"/>
      <c r="H191" s="9"/>
      <c r="I191" s="9"/>
    </row>
    <row r="192" spans="1:9" ht="25.5" x14ac:dyDescent="0.2">
      <c r="A192" s="17" t="s">
        <v>32</v>
      </c>
      <c r="B192" s="18">
        <v>0</v>
      </c>
      <c r="C192" s="19">
        <v>0</v>
      </c>
      <c r="D192" s="20" t="s">
        <v>23</v>
      </c>
      <c r="E192" s="21" t="s">
        <v>33</v>
      </c>
      <c r="F192" s="22"/>
      <c r="G192" s="118"/>
      <c r="H192" s="9"/>
      <c r="I192" s="9"/>
    </row>
    <row r="193" spans="1:9" x14ac:dyDescent="0.2">
      <c r="A193" s="17" t="s">
        <v>34</v>
      </c>
      <c r="B193" s="23">
        <v>0.99949717919745884</v>
      </c>
      <c r="C193" s="19">
        <v>1</v>
      </c>
      <c r="D193" s="20"/>
      <c r="E193" s="21"/>
      <c r="F193" s="22"/>
      <c r="G193" s="118"/>
      <c r="H193" s="9"/>
      <c r="I193" s="9"/>
    </row>
    <row r="194" spans="1:9" ht="26.25" thickBot="1" x14ac:dyDescent="0.25">
      <c r="A194" s="24" t="s">
        <v>35</v>
      </c>
      <c r="B194" s="25">
        <v>3.3700410682457778E-3</v>
      </c>
      <c r="C194" s="38">
        <v>0.03</v>
      </c>
      <c r="D194" s="26" t="s">
        <v>19</v>
      </c>
      <c r="E194" s="27" t="s">
        <v>52</v>
      </c>
      <c r="F194" s="28" t="s">
        <v>37</v>
      </c>
      <c r="G194" s="118"/>
      <c r="H194" s="9"/>
      <c r="I194" s="9"/>
    </row>
    <row r="195" spans="1:9" ht="26.25" thickBot="1" x14ac:dyDescent="0.25">
      <c r="A195" s="29" t="s">
        <v>38</v>
      </c>
      <c r="B195" s="30"/>
      <c r="C195" s="31"/>
      <c r="D195" s="31"/>
      <c r="E195" s="32"/>
      <c r="F195" s="33">
        <v>1E-3</v>
      </c>
      <c r="G195" s="118"/>
      <c r="H195" s="9"/>
      <c r="I195" s="9"/>
    </row>
    <row r="196" spans="1:9" ht="15" thickBot="1" x14ac:dyDescent="0.25">
      <c r="A196" s="109" t="s">
        <v>276</v>
      </c>
      <c r="B196" s="109"/>
      <c r="C196" s="109"/>
      <c r="D196" s="109"/>
      <c r="E196" s="109"/>
      <c r="F196" s="109"/>
      <c r="G196" s="118"/>
      <c r="H196" s="9"/>
      <c r="I196" s="9"/>
    </row>
    <row r="197" spans="1:9" x14ac:dyDescent="0.2">
      <c r="A197" s="12" t="s">
        <v>10</v>
      </c>
      <c r="B197" s="99" t="s">
        <v>96</v>
      </c>
      <c r="C197" s="100"/>
      <c r="D197" s="100"/>
      <c r="E197" s="100"/>
      <c r="F197" s="101"/>
      <c r="G197" s="118"/>
      <c r="H197" s="9"/>
      <c r="I197" s="9"/>
    </row>
    <row r="198" spans="1:9" ht="15" thickBot="1" x14ac:dyDescent="0.25">
      <c r="A198" s="13" t="s">
        <v>12</v>
      </c>
      <c r="B198" s="102" t="s">
        <v>302</v>
      </c>
      <c r="C198" s="103"/>
      <c r="D198" s="103"/>
      <c r="E198" s="103"/>
      <c r="F198" s="104"/>
      <c r="G198" s="118"/>
      <c r="H198" s="9"/>
      <c r="I198" s="9"/>
    </row>
    <row r="199" spans="1:9" ht="51" x14ac:dyDescent="0.2">
      <c r="A199" s="35"/>
      <c r="B199" s="36" t="s">
        <v>40</v>
      </c>
      <c r="C199" s="36" t="s">
        <v>14</v>
      </c>
      <c r="D199" s="36" t="s">
        <v>15</v>
      </c>
      <c r="E199" s="36" t="s">
        <v>16</v>
      </c>
      <c r="F199" s="37" t="s">
        <v>17</v>
      </c>
      <c r="G199" s="118"/>
      <c r="H199" s="9"/>
      <c r="I199" s="9"/>
    </row>
    <row r="200" spans="1:9" x14ac:dyDescent="0.2">
      <c r="A200" s="17" t="s">
        <v>18</v>
      </c>
      <c r="B200" s="18">
        <v>0</v>
      </c>
      <c r="C200" s="19">
        <v>0</v>
      </c>
      <c r="D200" s="20" t="s">
        <v>19</v>
      </c>
      <c r="E200" s="21" t="s">
        <v>20</v>
      </c>
      <c r="F200" s="22"/>
      <c r="G200" s="118"/>
      <c r="H200" s="9"/>
      <c r="I200" s="9"/>
    </row>
    <row r="201" spans="1:9" ht="25.5" x14ac:dyDescent="0.2">
      <c r="A201" s="17" t="s">
        <v>22</v>
      </c>
      <c r="B201" s="18">
        <v>0.91460490327407129</v>
      </c>
      <c r="C201" s="19">
        <v>0.93</v>
      </c>
      <c r="D201" s="20" t="s">
        <v>23</v>
      </c>
      <c r="E201" s="21" t="s">
        <v>95</v>
      </c>
      <c r="F201" s="22" t="s">
        <v>97</v>
      </c>
      <c r="G201" s="118"/>
      <c r="H201" s="9"/>
      <c r="I201" s="9"/>
    </row>
    <row r="202" spans="1:9" ht="38.25" x14ac:dyDescent="0.2">
      <c r="A202" s="17" t="s">
        <v>26</v>
      </c>
      <c r="B202" s="18">
        <v>5.3160237618426295E-2</v>
      </c>
      <c r="C202" s="19">
        <v>0.05</v>
      </c>
      <c r="D202" s="20" t="s">
        <v>19</v>
      </c>
      <c r="E202" s="21" t="s">
        <v>36</v>
      </c>
      <c r="F202" s="22" t="s">
        <v>28</v>
      </c>
      <c r="G202" s="118"/>
      <c r="H202" s="9"/>
      <c r="I202" s="9"/>
    </row>
    <row r="203" spans="1:9" x14ac:dyDescent="0.2">
      <c r="A203" s="17" t="s">
        <v>29</v>
      </c>
      <c r="B203" s="18">
        <v>3.2234859107502629E-2</v>
      </c>
      <c r="C203" s="19">
        <v>0.02</v>
      </c>
      <c r="D203" s="20" t="s">
        <v>23</v>
      </c>
      <c r="E203" s="21" t="s">
        <v>83</v>
      </c>
      <c r="F203" s="22" t="s">
        <v>31</v>
      </c>
      <c r="G203" s="118"/>
      <c r="H203" s="9"/>
      <c r="I203" s="9"/>
    </row>
    <row r="204" spans="1:9" ht="25.5" x14ac:dyDescent="0.2">
      <c r="A204" s="17" t="s">
        <v>32</v>
      </c>
      <c r="B204" s="18">
        <v>0</v>
      </c>
      <c r="C204" s="19">
        <v>0</v>
      </c>
      <c r="D204" s="20" t="s">
        <v>23</v>
      </c>
      <c r="E204" s="21" t="s">
        <v>33</v>
      </c>
      <c r="F204" s="22"/>
      <c r="G204" s="118"/>
      <c r="H204" s="9"/>
      <c r="I204" s="9"/>
    </row>
    <row r="205" spans="1:9" x14ac:dyDescent="0.2">
      <c r="A205" s="17" t="s">
        <v>34</v>
      </c>
      <c r="B205" s="23">
        <v>1.0000000000000002</v>
      </c>
      <c r="C205" s="19">
        <v>1</v>
      </c>
      <c r="D205" s="20"/>
      <c r="E205" s="21"/>
      <c r="F205" s="22"/>
      <c r="G205" s="118"/>
      <c r="H205" s="9"/>
      <c r="I205" s="9"/>
    </row>
    <row r="206" spans="1:9" ht="26.25" thickBot="1" x14ac:dyDescent="0.25">
      <c r="A206" s="24" t="s">
        <v>35</v>
      </c>
      <c r="B206" s="25">
        <v>1.9756290789810084E-3</v>
      </c>
      <c r="C206" s="38">
        <v>0</v>
      </c>
      <c r="D206" s="26" t="s">
        <v>19</v>
      </c>
      <c r="E206" s="27" t="s">
        <v>20</v>
      </c>
      <c r="F206" s="28" t="s">
        <v>37</v>
      </c>
      <c r="G206" s="118"/>
      <c r="H206" s="9"/>
      <c r="I206" s="9"/>
    </row>
    <row r="207" spans="1:9" ht="26.25" thickBot="1" x14ac:dyDescent="0.25">
      <c r="A207" s="29" t="s">
        <v>38</v>
      </c>
      <c r="B207" s="30"/>
      <c r="C207" s="31"/>
      <c r="D207" s="31"/>
      <c r="E207" s="32"/>
      <c r="F207" s="33">
        <v>1E-3</v>
      </c>
      <c r="G207" s="118"/>
      <c r="H207" s="9"/>
      <c r="I207" s="9"/>
    </row>
    <row r="208" spans="1:9" ht="15" thickBot="1" x14ac:dyDescent="0.25">
      <c r="A208" s="109" t="s">
        <v>276</v>
      </c>
      <c r="B208" s="109"/>
      <c r="C208" s="109"/>
      <c r="D208" s="109"/>
      <c r="E208" s="109"/>
      <c r="F208" s="109"/>
      <c r="G208" s="118"/>
      <c r="H208" s="9"/>
      <c r="I208" s="9"/>
    </row>
    <row r="209" spans="1:9" x14ac:dyDescent="0.2">
      <c r="A209" s="12" t="s">
        <v>10</v>
      </c>
      <c r="B209" s="99" t="s">
        <v>98</v>
      </c>
      <c r="C209" s="100"/>
      <c r="D209" s="100"/>
      <c r="E209" s="100"/>
      <c r="F209" s="101"/>
      <c r="G209" s="118"/>
      <c r="H209" s="9"/>
      <c r="I209" s="9"/>
    </row>
    <row r="210" spans="1:9" ht="15" thickBot="1" x14ac:dyDescent="0.25">
      <c r="A210" s="13" t="s">
        <v>12</v>
      </c>
      <c r="B210" s="110" t="s">
        <v>303</v>
      </c>
      <c r="C210" s="111"/>
      <c r="D210" s="111"/>
      <c r="E210" s="111"/>
      <c r="F210" s="112"/>
      <c r="G210" s="118"/>
      <c r="H210" s="9"/>
      <c r="I210" s="9"/>
    </row>
    <row r="211" spans="1:9" ht="51" x14ac:dyDescent="0.2">
      <c r="A211" s="35"/>
      <c r="B211" s="36" t="s">
        <v>40</v>
      </c>
      <c r="C211" s="36" t="s">
        <v>14</v>
      </c>
      <c r="D211" s="36" t="s">
        <v>15</v>
      </c>
      <c r="E211" s="36" t="s">
        <v>16</v>
      </c>
      <c r="F211" s="37" t="s">
        <v>17</v>
      </c>
      <c r="G211" s="118"/>
      <c r="H211" s="9"/>
      <c r="I211" s="9"/>
    </row>
    <row r="212" spans="1:9" x14ac:dyDescent="0.2">
      <c r="A212" s="17" t="s">
        <v>18</v>
      </c>
      <c r="B212" s="18">
        <v>0</v>
      </c>
      <c r="C212" s="19">
        <v>0</v>
      </c>
      <c r="D212" s="20" t="s">
        <v>19</v>
      </c>
      <c r="E212" s="21" t="s">
        <v>20</v>
      </c>
      <c r="F212" s="22"/>
      <c r="G212" s="118"/>
      <c r="H212" s="9"/>
      <c r="I212" s="9"/>
    </row>
    <row r="213" spans="1:9" ht="25.5" x14ac:dyDescent="0.2">
      <c r="A213" s="17" t="s">
        <v>22</v>
      </c>
      <c r="B213" s="18">
        <v>0.89503526655454091</v>
      </c>
      <c r="C213" s="19">
        <v>0.9</v>
      </c>
      <c r="D213" s="20" t="s">
        <v>23</v>
      </c>
      <c r="E213" s="21" t="s">
        <v>41</v>
      </c>
      <c r="F213" s="22" t="s">
        <v>99</v>
      </c>
      <c r="G213" s="118"/>
      <c r="H213" s="9"/>
      <c r="I213" s="9"/>
    </row>
    <row r="214" spans="1:9" ht="38.25" x14ac:dyDescent="0.2">
      <c r="A214" s="17" t="s">
        <v>26</v>
      </c>
      <c r="B214" s="18">
        <v>7.2636827244902946E-2</v>
      </c>
      <c r="C214" s="19">
        <v>0.08</v>
      </c>
      <c r="D214" s="20" t="s">
        <v>19</v>
      </c>
      <c r="E214" s="21" t="s">
        <v>100</v>
      </c>
      <c r="F214" s="22" t="s">
        <v>28</v>
      </c>
      <c r="G214" s="118"/>
      <c r="H214" s="9"/>
      <c r="I214" s="9"/>
    </row>
    <row r="215" spans="1:9" x14ac:dyDescent="0.2">
      <c r="A215" s="17" t="s">
        <v>29</v>
      </c>
      <c r="B215" s="18">
        <v>2.7518910422372804E-2</v>
      </c>
      <c r="C215" s="19">
        <v>0.02</v>
      </c>
      <c r="D215" s="20" t="s">
        <v>23</v>
      </c>
      <c r="E215" s="21" t="s">
        <v>83</v>
      </c>
      <c r="F215" s="22" t="s">
        <v>31</v>
      </c>
      <c r="G215" s="118"/>
      <c r="H215" s="9"/>
      <c r="I215" s="9"/>
    </row>
    <row r="216" spans="1:9" ht="25.5" x14ac:dyDescent="0.2">
      <c r="A216" s="17" t="s">
        <v>32</v>
      </c>
      <c r="B216" s="18">
        <v>0</v>
      </c>
      <c r="C216" s="19">
        <v>0</v>
      </c>
      <c r="D216" s="20" t="s">
        <v>23</v>
      </c>
      <c r="E216" s="21" t="s">
        <v>33</v>
      </c>
      <c r="F216" s="22"/>
      <c r="G216" s="118"/>
      <c r="H216" s="9"/>
      <c r="I216" s="9"/>
    </row>
    <row r="217" spans="1:9" x14ac:dyDescent="0.2">
      <c r="A217" s="17" t="s">
        <v>34</v>
      </c>
      <c r="B217" s="23">
        <v>0.99519100422181661</v>
      </c>
      <c r="C217" s="19">
        <v>1</v>
      </c>
      <c r="D217" s="20"/>
      <c r="E217" s="21"/>
      <c r="F217" s="22"/>
      <c r="G217" s="118"/>
      <c r="H217" s="9"/>
      <c r="I217" s="9"/>
    </row>
    <row r="218" spans="1:9" ht="26.25" thickBot="1" x14ac:dyDescent="0.25">
      <c r="A218" s="24" t="s">
        <v>35</v>
      </c>
      <c r="B218" s="25">
        <v>6.0894209645308188E-3</v>
      </c>
      <c r="C218" s="38">
        <v>0.03</v>
      </c>
      <c r="D218" s="26" t="s">
        <v>19</v>
      </c>
      <c r="E218" s="27" t="s">
        <v>52</v>
      </c>
      <c r="F218" s="28" t="s">
        <v>37</v>
      </c>
      <c r="G218" s="118"/>
      <c r="H218" s="9"/>
      <c r="I218" s="9"/>
    </row>
    <row r="219" spans="1:9" ht="26.25" thickBot="1" x14ac:dyDescent="0.25">
      <c r="A219" s="29" t="s">
        <v>38</v>
      </c>
      <c r="B219" s="30"/>
      <c r="C219" s="31"/>
      <c r="D219" s="31"/>
      <c r="E219" s="32"/>
      <c r="F219" s="33">
        <v>1E-3</v>
      </c>
      <c r="G219" s="118"/>
      <c r="H219" s="9"/>
      <c r="I219" s="9"/>
    </row>
    <row r="220" spans="1:9" ht="15" thickBot="1" x14ac:dyDescent="0.25">
      <c r="A220" s="109" t="s">
        <v>276</v>
      </c>
      <c r="B220" s="109"/>
      <c r="C220" s="109"/>
      <c r="D220" s="109"/>
      <c r="E220" s="109"/>
      <c r="F220" s="109"/>
      <c r="G220" s="118"/>
      <c r="H220" s="9"/>
      <c r="I220" s="9"/>
    </row>
    <row r="221" spans="1:9" x14ac:dyDescent="0.2">
      <c r="A221" s="12" t="s">
        <v>10</v>
      </c>
      <c r="B221" s="99" t="s">
        <v>101</v>
      </c>
      <c r="C221" s="107"/>
      <c r="D221" s="107"/>
      <c r="E221" s="107"/>
      <c r="F221" s="108"/>
      <c r="G221" s="118"/>
      <c r="H221" s="9"/>
      <c r="I221" s="9"/>
    </row>
    <row r="222" spans="1:9" ht="15" thickBot="1" x14ac:dyDescent="0.25">
      <c r="A222" s="13" t="s">
        <v>12</v>
      </c>
      <c r="B222" s="102" t="s">
        <v>304</v>
      </c>
      <c r="C222" s="105"/>
      <c r="D222" s="105"/>
      <c r="E222" s="105"/>
      <c r="F222" s="106"/>
      <c r="G222" s="118"/>
      <c r="H222" s="9"/>
      <c r="I222" s="9"/>
    </row>
    <row r="223" spans="1:9" ht="51" x14ac:dyDescent="0.2">
      <c r="A223" s="35"/>
      <c r="B223" s="36" t="s">
        <v>40</v>
      </c>
      <c r="C223" s="36" t="s">
        <v>14</v>
      </c>
      <c r="D223" s="36" t="s">
        <v>15</v>
      </c>
      <c r="E223" s="36" t="s">
        <v>16</v>
      </c>
      <c r="F223" s="37" t="s">
        <v>17</v>
      </c>
      <c r="G223" s="118"/>
      <c r="H223" s="9"/>
      <c r="I223" s="9"/>
    </row>
    <row r="224" spans="1:9" ht="25.5" x14ac:dyDescent="0.2">
      <c r="A224" s="17" t="s">
        <v>18</v>
      </c>
      <c r="B224" s="18">
        <v>0.2761332471608281</v>
      </c>
      <c r="C224" s="19">
        <v>0.25</v>
      </c>
      <c r="D224" s="20" t="s">
        <v>19</v>
      </c>
      <c r="E224" s="21" t="s">
        <v>102</v>
      </c>
      <c r="F224" s="22" t="s">
        <v>65</v>
      </c>
      <c r="G224" s="118"/>
      <c r="H224" s="9"/>
      <c r="I224" s="9"/>
    </row>
    <row r="225" spans="1:9" x14ac:dyDescent="0.2">
      <c r="A225" s="17" t="s">
        <v>22</v>
      </c>
      <c r="B225" s="18">
        <v>0.37618299530273791</v>
      </c>
      <c r="C225" s="19">
        <v>0.38</v>
      </c>
      <c r="D225" s="20" t="s">
        <v>23</v>
      </c>
      <c r="E225" s="21" t="s">
        <v>55</v>
      </c>
      <c r="F225" s="22" t="s">
        <v>25</v>
      </c>
      <c r="G225" s="118"/>
      <c r="H225" s="9"/>
      <c r="I225" s="9"/>
    </row>
    <row r="226" spans="1:9" ht="38.25" x14ac:dyDescent="0.2">
      <c r="A226" s="17" t="s">
        <v>26</v>
      </c>
      <c r="B226" s="18">
        <v>0.37458479034655734</v>
      </c>
      <c r="C226" s="19">
        <v>0.35</v>
      </c>
      <c r="D226" s="20" t="s">
        <v>19</v>
      </c>
      <c r="E226" s="21" t="s">
        <v>62</v>
      </c>
      <c r="F226" s="22" t="s">
        <v>28</v>
      </c>
      <c r="G226" s="118"/>
      <c r="H226" s="9"/>
      <c r="I226" s="9"/>
    </row>
    <row r="227" spans="1:9" x14ac:dyDescent="0.2">
      <c r="A227" s="17" t="s">
        <v>29</v>
      </c>
      <c r="B227" s="18">
        <v>3.1276108390266219E-2</v>
      </c>
      <c r="C227" s="19">
        <v>0.04</v>
      </c>
      <c r="D227" s="20" t="s">
        <v>23</v>
      </c>
      <c r="E227" s="21" t="s">
        <v>52</v>
      </c>
      <c r="F227" s="22" t="s">
        <v>31</v>
      </c>
      <c r="G227" s="118"/>
      <c r="H227" s="9"/>
      <c r="I227" s="9"/>
    </row>
    <row r="228" spans="1:9" ht="25.5" x14ac:dyDescent="0.2">
      <c r="A228" s="17" t="s">
        <v>32</v>
      </c>
      <c r="B228" s="18">
        <v>3.4571987034319349E-4</v>
      </c>
      <c r="C228" s="19">
        <v>0</v>
      </c>
      <c r="D228" s="20" t="s">
        <v>23</v>
      </c>
      <c r="E228" s="21" t="s">
        <v>33</v>
      </c>
      <c r="F228" s="22"/>
      <c r="G228" s="118"/>
      <c r="H228" s="9"/>
      <c r="I228" s="9"/>
    </row>
    <row r="229" spans="1:9" x14ac:dyDescent="0.2">
      <c r="A229" s="17" t="s">
        <v>34</v>
      </c>
      <c r="B229" s="23">
        <v>1.0585228610707327</v>
      </c>
      <c r="C229" s="19">
        <v>1.02</v>
      </c>
      <c r="D229" s="20"/>
      <c r="E229" s="21"/>
      <c r="F229" s="22"/>
      <c r="G229" s="118"/>
      <c r="H229" s="9"/>
      <c r="I229" s="9"/>
    </row>
    <row r="230" spans="1:9" ht="26.25" thickBot="1" x14ac:dyDescent="0.25">
      <c r="A230" s="24" t="s">
        <v>35</v>
      </c>
      <c r="B230" s="25">
        <v>0.12778967119148515</v>
      </c>
      <c r="C230" s="19">
        <v>0.2</v>
      </c>
      <c r="D230" s="26" t="s">
        <v>19</v>
      </c>
      <c r="E230" s="27" t="s">
        <v>120</v>
      </c>
      <c r="F230" s="28" t="s">
        <v>37</v>
      </c>
      <c r="G230" s="118"/>
      <c r="H230" s="9"/>
      <c r="I230" s="9"/>
    </row>
    <row r="231" spans="1:9" ht="26.25" thickBot="1" x14ac:dyDescent="0.25">
      <c r="A231" s="29" t="s">
        <v>38</v>
      </c>
      <c r="B231" s="30"/>
      <c r="C231" s="31"/>
      <c r="D231" s="31"/>
      <c r="E231" s="32"/>
      <c r="F231" s="33">
        <v>2E-3</v>
      </c>
      <c r="G231" s="118"/>
      <c r="H231" s="9"/>
      <c r="I231" s="9"/>
    </row>
    <row r="232" spans="1:9" ht="15" thickBot="1" x14ac:dyDescent="0.25">
      <c r="A232" s="109" t="s">
        <v>276</v>
      </c>
      <c r="B232" s="109"/>
      <c r="C232" s="109"/>
      <c r="D232" s="109"/>
      <c r="E232" s="109"/>
      <c r="F232" s="109"/>
      <c r="G232" s="118"/>
      <c r="H232" s="9"/>
      <c r="I232" s="9"/>
    </row>
    <row r="233" spans="1:9" x14ac:dyDescent="0.2">
      <c r="A233" s="12" t="s">
        <v>10</v>
      </c>
      <c r="B233" s="99" t="s">
        <v>103</v>
      </c>
      <c r="C233" s="100"/>
      <c r="D233" s="100"/>
      <c r="E233" s="100"/>
      <c r="F233" s="101"/>
      <c r="G233" s="118"/>
      <c r="H233" s="9"/>
      <c r="I233" s="9"/>
    </row>
    <row r="234" spans="1:9" ht="15" thickBot="1" x14ac:dyDescent="0.25">
      <c r="A234" s="13" t="s">
        <v>12</v>
      </c>
      <c r="B234" s="102" t="s">
        <v>305</v>
      </c>
      <c r="C234" s="103"/>
      <c r="D234" s="103"/>
      <c r="E234" s="103"/>
      <c r="F234" s="104"/>
      <c r="G234" s="118"/>
      <c r="H234" s="9"/>
      <c r="I234" s="9"/>
    </row>
    <row r="235" spans="1:9" ht="51" x14ac:dyDescent="0.2">
      <c r="A235" s="35"/>
      <c r="B235" s="36" t="s">
        <v>40</v>
      </c>
      <c r="C235" s="36" t="s">
        <v>14</v>
      </c>
      <c r="D235" s="36" t="s">
        <v>15</v>
      </c>
      <c r="E235" s="36" t="s">
        <v>16</v>
      </c>
      <c r="F235" s="37" t="s">
        <v>17</v>
      </c>
      <c r="G235" s="118"/>
      <c r="H235" s="9"/>
      <c r="I235" s="9"/>
    </row>
    <row r="236" spans="1:9" ht="25.5" x14ac:dyDescent="0.2">
      <c r="A236" s="17" t="s">
        <v>18</v>
      </c>
      <c r="B236" s="18">
        <v>0.40053424950457783</v>
      </c>
      <c r="C236" s="19">
        <v>0.43</v>
      </c>
      <c r="D236" s="20" t="s">
        <v>19</v>
      </c>
      <c r="E236" s="21" t="s">
        <v>60</v>
      </c>
      <c r="F236" s="22" t="s">
        <v>65</v>
      </c>
      <c r="G236" s="118"/>
      <c r="H236" s="9"/>
      <c r="I236" s="9"/>
    </row>
    <row r="237" spans="1:9" x14ac:dyDescent="0.2">
      <c r="A237" s="17" t="s">
        <v>22</v>
      </c>
      <c r="B237" s="18">
        <v>0.29546589014044922</v>
      </c>
      <c r="C237" s="19">
        <v>0.26</v>
      </c>
      <c r="D237" s="20" t="s">
        <v>23</v>
      </c>
      <c r="E237" s="21" t="s">
        <v>104</v>
      </c>
      <c r="F237" s="22" t="s">
        <v>25</v>
      </c>
      <c r="G237" s="118"/>
      <c r="H237" s="9"/>
      <c r="I237" s="9"/>
    </row>
    <row r="238" spans="1:9" ht="38.25" x14ac:dyDescent="0.2">
      <c r="A238" s="17" t="s">
        <v>26</v>
      </c>
      <c r="B238" s="18">
        <v>0.35451734841879728</v>
      </c>
      <c r="C238" s="19">
        <v>0.33</v>
      </c>
      <c r="D238" s="20" t="s">
        <v>19</v>
      </c>
      <c r="E238" s="21" t="s">
        <v>105</v>
      </c>
      <c r="F238" s="22" t="s">
        <v>28</v>
      </c>
      <c r="G238" s="118"/>
      <c r="H238" s="9"/>
      <c r="I238" s="9"/>
    </row>
    <row r="239" spans="1:9" x14ac:dyDescent="0.2">
      <c r="A239" s="17" t="s">
        <v>29</v>
      </c>
      <c r="B239" s="18">
        <v>4.5657826246363713E-2</v>
      </c>
      <c r="C239" s="19">
        <v>0.04</v>
      </c>
      <c r="D239" s="20" t="s">
        <v>23</v>
      </c>
      <c r="E239" s="21" t="s">
        <v>52</v>
      </c>
      <c r="F239" s="22" t="s">
        <v>31</v>
      </c>
      <c r="G239" s="118"/>
      <c r="H239" s="9"/>
      <c r="I239" s="9"/>
    </row>
    <row r="240" spans="1:9" ht="25.5" x14ac:dyDescent="0.2">
      <c r="A240" s="17" t="s">
        <v>32</v>
      </c>
      <c r="B240" s="18">
        <v>1.6914627539186937E-3</v>
      </c>
      <c r="C240" s="19">
        <v>0.03</v>
      </c>
      <c r="D240" s="20" t="s">
        <v>23</v>
      </c>
      <c r="E240" s="21" t="s">
        <v>45</v>
      </c>
      <c r="F240" s="22"/>
      <c r="G240" s="118"/>
      <c r="H240" s="9"/>
      <c r="I240" s="9"/>
    </row>
    <row r="241" spans="1:9" x14ac:dyDescent="0.2">
      <c r="A241" s="17" t="s">
        <v>34</v>
      </c>
      <c r="B241" s="23">
        <v>1.0978667770641066</v>
      </c>
      <c r="C241" s="19">
        <v>1.0900000000000001</v>
      </c>
      <c r="D241" s="20"/>
      <c r="E241" s="21"/>
      <c r="F241" s="22"/>
      <c r="G241" s="118"/>
      <c r="H241" s="9"/>
      <c r="I241" s="9"/>
    </row>
    <row r="242" spans="1:9" ht="26.25" thickBot="1" x14ac:dyDescent="0.25">
      <c r="A242" s="24" t="s">
        <v>35</v>
      </c>
      <c r="B242" s="25">
        <v>0.18141782429741005</v>
      </c>
      <c r="C242" s="19">
        <v>0.22</v>
      </c>
      <c r="D242" s="26" t="s">
        <v>19</v>
      </c>
      <c r="E242" s="27" t="s">
        <v>108</v>
      </c>
      <c r="F242" s="28" t="s">
        <v>37</v>
      </c>
      <c r="G242" s="118"/>
      <c r="H242" s="9"/>
      <c r="I242" s="9"/>
    </row>
    <row r="243" spans="1:9" ht="26.25" thickBot="1" x14ac:dyDescent="0.25">
      <c r="A243" s="29" t="s">
        <v>38</v>
      </c>
      <c r="B243" s="30"/>
      <c r="C243" s="31"/>
      <c r="D243" s="31"/>
      <c r="E243" s="32"/>
      <c r="F243" s="33">
        <v>2E-3</v>
      </c>
      <c r="G243" s="118"/>
      <c r="H243" s="9"/>
      <c r="I243" s="9"/>
    </row>
    <row r="244" spans="1:9" ht="15" thickBot="1" x14ac:dyDescent="0.25">
      <c r="A244" s="109" t="s">
        <v>276</v>
      </c>
      <c r="B244" s="109"/>
      <c r="C244" s="109"/>
      <c r="D244" s="109"/>
      <c r="E244" s="109"/>
      <c r="F244" s="109"/>
      <c r="G244" s="118"/>
      <c r="H244" s="9"/>
      <c r="I244" s="9"/>
    </row>
    <row r="245" spans="1:9" x14ac:dyDescent="0.2">
      <c r="A245" s="12" t="s">
        <v>10</v>
      </c>
      <c r="B245" s="99" t="s">
        <v>106</v>
      </c>
      <c r="C245" s="100"/>
      <c r="D245" s="100"/>
      <c r="E245" s="100"/>
      <c r="F245" s="101"/>
      <c r="G245" s="118"/>
      <c r="H245" s="9"/>
      <c r="I245" s="9"/>
    </row>
    <row r="246" spans="1:9" ht="15" thickBot="1" x14ac:dyDescent="0.25">
      <c r="A246" s="13" t="s">
        <v>12</v>
      </c>
      <c r="B246" s="102" t="s">
        <v>306</v>
      </c>
      <c r="C246" s="103"/>
      <c r="D246" s="103"/>
      <c r="E246" s="103"/>
      <c r="F246" s="104"/>
      <c r="G246" s="118"/>
      <c r="H246" s="9"/>
      <c r="I246" s="9"/>
    </row>
    <row r="247" spans="1:9" ht="51" x14ac:dyDescent="0.2">
      <c r="A247" s="35"/>
      <c r="B247" s="36" t="s">
        <v>40</v>
      </c>
      <c r="C247" s="36" t="s">
        <v>14</v>
      </c>
      <c r="D247" s="36" t="s">
        <v>15</v>
      </c>
      <c r="E247" s="36" t="s">
        <v>16</v>
      </c>
      <c r="F247" s="37" t="s">
        <v>17</v>
      </c>
      <c r="G247" s="118"/>
      <c r="H247" s="9"/>
      <c r="I247" s="9"/>
    </row>
    <row r="248" spans="1:9" ht="25.5" x14ac:dyDescent="0.2">
      <c r="A248" s="17" t="s">
        <v>18</v>
      </c>
      <c r="B248" s="18">
        <v>0.40136164750835573</v>
      </c>
      <c r="C248" s="19">
        <v>0.43</v>
      </c>
      <c r="D248" s="20" t="s">
        <v>19</v>
      </c>
      <c r="E248" s="21" t="s">
        <v>60</v>
      </c>
      <c r="F248" s="22" t="s">
        <v>65</v>
      </c>
      <c r="G248" s="118"/>
      <c r="H248" s="9"/>
      <c r="I248" s="9"/>
    </row>
    <row r="249" spans="1:9" x14ac:dyDescent="0.2">
      <c r="A249" s="17" t="s">
        <v>22</v>
      </c>
      <c r="B249" s="18">
        <v>0.30723211085585428</v>
      </c>
      <c r="C249" s="19">
        <v>0.27</v>
      </c>
      <c r="D249" s="20" t="s">
        <v>23</v>
      </c>
      <c r="E249" s="21" t="s">
        <v>107</v>
      </c>
      <c r="F249" s="22" t="s">
        <v>89</v>
      </c>
      <c r="G249" s="118"/>
      <c r="H249" s="9"/>
      <c r="I249" s="9"/>
    </row>
    <row r="250" spans="1:9" ht="38.25" x14ac:dyDescent="0.2">
      <c r="A250" s="17" t="s">
        <v>26</v>
      </c>
      <c r="B250" s="18">
        <v>0.21125213555295447</v>
      </c>
      <c r="C250" s="19">
        <v>0.22</v>
      </c>
      <c r="D250" s="20" t="s">
        <v>19</v>
      </c>
      <c r="E250" s="21" t="s">
        <v>108</v>
      </c>
      <c r="F250" s="22" t="s">
        <v>28</v>
      </c>
      <c r="G250" s="118"/>
      <c r="H250" s="9"/>
      <c r="I250" s="9"/>
    </row>
    <row r="251" spans="1:9" x14ac:dyDescent="0.2">
      <c r="A251" s="17" t="s">
        <v>29</v>
      </c>
      <c r="B251" s="18">
        <v>4.7934313455946009E-2</v>
      </c>
      <c r="C251" s="19">
        <v>0.04</v>
      </c>
      <c r="D251" s="20" t="s">
        <v>23</v>
      </c>
      <c r="E251" s="21" t="s">
        <v>52</v>
      </c>
      <c r="F251" s="22" t="s">
        <v>31</v>
      </c>
      <c r="G251" s="118"/>
      <c r="H251" s="9"/>
      <c r="I251" s="9"/>
    </row>
    <row r="252" spans="1:9" ht="25.5" x14ac:dyDescent="0.2">
      <c r="A252" s="17" t="s">
        <v>32</v>
      </c>
      <c r="B252" s="18">
        <v>0.13936348603317975</v>
      </c>
      <c r="C252" s="19">
        <v>0.13</v>
      </c>
      <c r="D252" s="20" t="s">
        <v>23</v>
      </c>
      <c r="E252" s="21" t="s">
        <v>109</v>
      </c>
      <c r="F252" s="22" t="s">
        <v>53</v>
      </c>
      <c r="G252" s="118"/>
      <c r="H252" s="9"/>
      <c r="I252" s="9"/>
    </row>
    <row r="253" spans="1:9" x14ac:dyDescent="0.2">
      <c r="A253" s="17" t="s">
        <v>34</v>
      </c>
      <c r="B253" s="23">
        <v>0.70578204589793447</v>
      </c>
      <c r="C253" s="19">
        <v>1.0899999999999999</v>
      </c>
      <c r="D253" s="20"/>
      <c r="E253" s="21"/>
      <c r="F253" s="22"/>
      <c r="G253" s="118"/>
      <c r="H253" s="9"/>
      <c r="I253" s="9"/>
    </row>
    <row r="254" spans="1:9" ht="26.25" thickBot="1" x14ac:dyDescent="0.25">
      <c r="A254" s="24" t="s">
        <v>35</v>
      </c>
      <c r="B254" s="25">
        <v>0.18789818006341874</v>
      </c>
      <c r="C254" s="19">
        <v>0.22</v>
      </c>
      <c r="D254" s="26" t="s">
        <v>19</v>
      </c>
      <c r="E254" s="27" t="s">
        <v>108</v>
      </c>
      <c r="F254" s="28" t="s">
        <v>37</v>
      </c>
      <c r="G254" s="118"/>
      <c r="H254" s="9"/>
      <c r="I254" s="9"/>
    </row>
    <row r="255" spans="1:9" ht="26.25" thickBot="1" x14ac:dyDescent="0.25">
      <c r="A255" s="29" t="s">
        <v>38</v>
      </c>
      <c r="B255" s="30"/>
      <c r="C255" s="31"/>
      <c r="D255" s="31"/>
      <c r="E255" s="32"/>
      <c r="F255" s="33">
        <v>2.5000000000000001E-3</v>
      </c>
      <c r="G255" s="118"/>
      <c r="H255" s="9"/>
      <c r="I255" s="9"/>
    </row>
    <row r="256" spans="1:9" ht="15" thickBot="1" x14ac:dyDescent="0.25">
      <c r="A256" s="109" t="s">
        <v>276</v>
      </c>
      <c r="B256" s="109"/>
      <c r="C256" s="109"/>
      <c r="D256" s="109"/>
      <c r="E256" s="109"/>
      <c r="F256" s="109"/>
      <c r="G256" s="118"/>
      <c r="H256" s="9"/>
      <c r="I256" s="9"/>
    </row>
    <row r="257" spans="1:9" x14ac:dyDescent="0.2">
      <c r="A257" s="12" t="s">
        <v>10</v>
      </c>
      <c r="B257" s="99" t="s">
        <v>110</v>
      </c>
      <c r="C257" s="100"/>
      <c r="D257" s="100"/>
      <c r="E257" s="100"/>
      <c r="F257" s="101"/>
      <c r="G257" s="118"/>
      <c r="H257" s="9"/>
      <c r="I257" s="9"/>
    </row>
    <row r="258" spans="1:9" ht="15" thickBot="1" x14ac:dyDescent="0.25">
      <c r="A258" s="13" t="s">
        <v>12</v>
      </c>
      <c r="B258" s="102" t="s">
        <v>307</v>
      </c>
      <c r="C258" s="103"/>
      <c r="D258" s="103"/>
      <c r="E258" s="103"/>
      <c r="F258" s="104"/>
      <c r="G258" s="118"/>
      <c r="H258" s="9"/>
      <c r="I258" s="9"/>
    </row>
    <row r="259" spans="1:9" ht="51" x14ac:dyDescent="0.2">
      <c r="A259" s="35"/>
      <c r="B259" s="36" t="s">
        <v>40</v>
      </c>
      <c r="C259" s="36" t="s">
        <v>14</v>
      </c>
      <c r="D259" s="36" t="s">
        <v>15</v>
      </c>
      <c r="E259" s="36" t="s">
        <v>16</v>
      </c>
      <c r="F259" s="37" t="s">
        <v>17</v>
      </c>
      <c r="G259" s="118"/>
      <c r="H259" s="9"/>
      <c r="I259" s="9"/>
    </row>
    <row r="260" spans="1:9" ht="25.5" x14ac:dyDescent="0.2">
      <c r="A260" s="17" t="s">
        <v>18</v>
      </c>
      <c r="B260" s="18">
        <v>0.22450880527521774</v>
      </c>
      <c r="C260" s="19">
        <v>0.23</v>
      </c>
      <c r="D260" s="20" t="s">
        <v>19</v>
      </c>
      <c r="E260" s="21" t="s">
        <v>49</v>
      </c>
      <c r="F260" s="22" t="s">
        <v>65</v>
      </c>
      <c r="G260" s="118"/>
      <c r="H260" s="9"/>
      <c r="I260" s="9"/>
    </row>
    <row r="261" spans="1:9" x14ac:dyDescent="0.2">
      <c r="A261" s="17" t="s">
        <v>22</v>
      </c>
      <c r="B261" s="18">
        <v>0.37192757442851132</v>
      </c>
      <c r="C261" s="19">
        <v>0.38</v>
      </c>
      <c r="D261" s="20" t="s">
        <v>23</v>
      </c>
      <c r="E261" s="21" t="s">
        <v>55</v>
      </c>
      <c r="F261" s="22" t="s">
        <v>25</v>
      </c>
      <c r="G261" s="118"/>
      <c r="H261" s="9"/>
      <c r="I261" s="9"/>
    </row>
    <row r="262" spans="1:9" ht="38.25" x14ac:dyDescent="0.2">
      <c r="A262" s="17" t="s">
        <v>26</v>
      </c>
      <c r="B262" s="18">
        <v>0.4059886193835659</v>
      </c>
      <c r="C262" s="19">
        <v>0.4</v>
      </c>
      <c r="D262" s="20" t="s">
        <v>19</v>
      </c>
      <c r="E262" s="21" t="s">
        <v>111</v>
      </c>
      <c r="F262" s="22" t="s">
        <v>28</v>
      </c>
      <c r="G262" s="118"/>
      <c r="H262" s="9"/>
      <c r="I262" s="9"/>
    </row>
    <row r="263" spans="1:9" ht="25.5" x14ac:dyDescent="0.2">
      <c r="A263" s="17" t="s">
        <v>32</v>
      </c>
      <c r="B263" s="18">
        <v>1.304065430313503E-2</v>
      </c>
      <c r="C263" s="19">
        <v>0.04</v>
      </c>
      <c r="D263" s="20" t="s">
        <v>23</v>
      </c>
      <c r="E263" s="21" t="s">
        <v>52</v>
      </c>
      <c r="F263" s="22"/>
      <c r="G263" s="118"/>
      <c r="H263" s="9"/>
      <c r="I263" s="9"/>
    </row>
    <row r="264" spans="1:9" x14ac:dyDescent="0.2">
      <c r="A264" s="17" t="s">
        <v>29</v>
      </c>
      <c r="B264" s="18">
        <v>3.8006757374080373E-2</v>
      </c>
      <c r="C264" s="19">
        <v>0.04</v>
      </c>
      <c r="D264" s="20" t="s">
        <v>23</v>
      </c>
      <c r="E264" s="21" t="s">
        <v>52</v>
      </c>
      <c r="F264" s="22"/>
      <c r="G264" s="118"/>
      <c r="H264" s="9"/>
      <c r="I264" s="9"/>
    </row>
    <row r="265" spans="1:9" x14ac:dyDescent="0.2">
      <c r="A265" s="17" t="s">
        <v>34</v>
      </c>
      <c r="B265" s="23">
        <v>1.0534724107645104</v>
      </c>
      <c r="C265" s="19">
        <v>1.0900000000000001</v>
      </c>
      <c r="D265" s="20"/>
      <c r="E265" s="21"/>
      <c r="F265" s="22"/>
      <c r="G265" s="118"/>
      <c r="H265" s="9"/>
      <c r="I265" s="9"/>
    </row>
    <row r="266" spans="1:9" ht="26.25" thickBot="1" x14ac:dyDescent="0.25">
      <c r="A266" s="24" t="s">
        <v>35</v>
      </c>
      <c r="B266" s="25">
        <v>0.12899841000446721</v>
      </c>
      <c r="C266" s="19">
        <v>0.18</v>
      </c>
      <c r="D266" s="26" t="s">
        <v>19</v>
      </c>
      <c r="E266" s="27" t="s">
        <v>131</v>
      </c>
      <c r="F266" s="28" t="s">
        <v>37</v>
      </c>
      <c r="G266" s="118"/>
      <c r="H266" s="9"/>
      <c r="I266" s="9"/>
    </row>
    <row r="267" spans="1:9" ht="26.25" thickBot="1" x14ac:dyDescent="0.25">
      <c r="A267" s="29" t="s">
        <v>38</v>
      </c>
      <c r="B267" s="30"/>
      <c r="C267" s="31"/>
      <c r="D267" s="31"/>
      <c r="E267" s="32"/>
      <c r="F267" s="33">
        <v>2E-3</v>
      </c>
      <c r="G267" s="118"/>
      <c r="H267" s="9"/>
      <c r="I267" s="9"/>
    </row>
    <row r="268" spans="1:9" ht="15" thickBot="1" x14ac:dyDescent="0.25">
      <c r="A268" s="109" t="s">
        <v>276</v>
      </c>
      <c r="B268" s="109"/>
      <c r="C268" s="109"/>
      <c r="D268" s="109"/>
      <c r="E268" s="109"/>
      <c r="F268" s="109"/>
      <c r="G268" s="118"/>
      <c r="H268" s="9"/>
      <c r="I268" s="9"/>
    </row>
    <row r="269" spans="1:9" x14ac:dyDescent="0.2">
      <c r="A269" s="12" t="s">
        <v>10</v>
      </c>
      <c r="B269" s="99" t="s">
        <v>112</v>
      </c>
      <c r="C269" s="100"/>
      <c r="D269" s="100"/>
      <c r="E269" s="100"/>
      <c r="F269" s="101"/>
      <c r="G269" s="118"/>
      <c r="H269" s="9"/>
      <c r="I269" s="9"/>
    </row>
    <row r="270" spans="1:9" ht="15" thickBot="1" x14ac:dyDescent="0.25">
      <c r="A270" s="13" t="s">
        <v>12</v>
      </c>
      <c r="B270" s="102" t="s">
        <v>308</v>
      </c>
      <c r="C270" s="103"/>
      <c r="D270" s="103"/>
      <c r="E270" s="103"/>
      <c r="F270" s="104"/>
      <c r="G270" s="118"/>
      <c r="H270" s="9"/>
      <c r="I270" s="9"/>
    </row>
    <row r="271" spans="1:9" ht="51" x14ac:dyDescent="0.2">
      <c r="A271" s="35"/>
      <c r="B271" s="36" t="s">
        <v>40</v>
      </c>
      <c r="C271" s="36" t="s">
        <v>14</v>
      </c>
      <c r="D271" s="36" t="s">
        <v>15</v>
      </c>
      <c r="E271" s="36" t="s">
        <v>16</v>
      </c>
      <c r="F271" s="37" t="s">
        <v>17</v>
      </c>
      <c r="G271" s="118"/>
      <c r="H271" s="9"/>
      <c r="I271" s="9"/>
    </row>
    <row r="272" spans="1:9" ht="25.5" x14ac:dyDescent="0.2">
      <c r="A272" s="17" t="s">
        <v>18</v>
      </c>
      <c r="B272" s="18">
        <v>0.22130395592582902</v>
      </c>
      <c r="C272" s="19">
        <v>0.23</v>
      </c>
      <c r="D272" s="20" t="s">
        <v>19</v>
      </c>
      <c r="E272" s="21" t="s">
        <v>49</v>
      </c>
      <c r="F272" s="22" t="s">
        <v>65</v>
      </c>
      <c r="G272" s="118"/>
      <c r="H272" s="9"/>
      <c r="I272" s="9"/>
    </row>
    <row r="273" spans="1:9" ht="25.5" x14ac:dyDescent="0.2">
      <c r="A273" s="17" t="s">
        <v>22</v>
      </c>
      <c r="B273" s="18">
        <v>0.40226089029569662</v>
      </c>
      <c r="C273" s="19">
        <v>0.42</v>
      </c>
      <c r="D273" s="20" t="s">
        <v>23</v>
      </c>
      <c r="E273" s="21" t="s">
        <v>113</v>
      </c>
      <c r="F273" s="22" t="s">
        <v>114</v>
      </c>
      <c r="G273" s="118"/>
      <c r="H273" s="9"/>
      <c r="I273" s="9"/>
    </row>
    <row r="274" spans="1:9" ht="38.25" x14ac:dyDescent="0.2">
      <c r="A274" s="17" t="s">
        <v>26</v>
      </c>
      <c r="B274" s="18">
        <v>0.31513601713580824</v>
      </c>
      <c r="C274" s="19">
        <v>0.34</v>
      </c>
      <c r="D274" s="20" t="s">
        <v>19</v>
      </c>
      <c r="E274" s="21" t="s">
        <v>115</v>
      </c>
      <c r="F274" s="22" t="s">
        <v>28</v>
      </c>
      <c r="G274" s="118"/>
      <c r="H274" s="9"/>
      <c r="I274" s="9"/>
    </row>
    <row r="275" spans="1:9" x14ac:dyDescent="0.2">
      <c r="A275" s="17" t="s">
        <v>29</v>
      </c>
      <c r="B275" s="18">
        <v>4.8360071408833E-2</v>
      </c>
      <c r="C275" s="19">
        <v>0.04</v>
      </c>
      <c r="D275" s="20" t="s">
        <v>23</v>
      </c>
      <c r="E275" s="21" t="s">
        <v>52</v>
      </c>
      <c r="F275" s="22" t="s">
        <v>31</v>
      </c>
      <c r="G275" s="118"/>
      <c r="H275" s="9"/>
      <c r="I275" s="9"/>
    </row>
    <row r="276" spans="1:9" ht="25.5" x14ac:dyDescent="0.2">
      <c r="A276" s="17" t="s">
        <v>32</v>
      </c>
      <c r="B276" s="18">
        <v>7.3799579808398921E-2</v>
      </c>
      <c r="C276" s="19">
        <v>0.06</v>
      </c>
      <c r="D276" s="20" t="s">
        <v>23</v>
      </c>
      <c r="E276" s="21" t="s">
        <v>79</v>
      </c>
      <c r="F276" s="22" t="s">
        <v>53</v>
      </c>
      <c r="G276" s="118"/>
      <c r="H276" s="9"/>
      <c r="I276" s="9"/>
    </row>
    <row r="277" spans="1:9" x14ac:dyDescent="0.2">
      <c r="A277" s="17" t="s">
        <v>34</v>
      </c>
      <c r="B277" s="23">
        <v>0.83955655864873679</v>
      </c>
      <c r="C277" s="19">
        <v>1.0900000000000001</v>
      </c>
      <c r="D277" s="20"/>
      <c r="E277" s="21"/>
      <c r="F277" s="22"/>
      <c r="G277" s="118"/>
      <c r="H277" s="9"/>
      <c r="I277" s="9"/>
    </row>
    <row r="278" spans="1:9" ht="26.25" thickBot="1" x14ac:dyDescent="0.25">
      <c r="A278" s="24" t="s">
        <v>35</v>
      </c>
      <c r="B278" s="25">
        <v>0.12902190445664102</v>
      </c>
      <c r="C278" s="19">
        <v>0.18</v>
      </c>
      <c r="D278" s="26" t="s">
        <v>19</v>
      </c>
      <c r="E278" s="27" t="s">
        <v>131</v>
      </c>
      <c r="F278" s="28" t="s">
        <v>37</v>
      </c>
      <c r="G278" s="118"/>
      <c r="H278" s="9"/>
      <c r="I278" s="9"/>
    </row>
    <row r="279" spans="1:9" ht="26.25" thickBot="1" x14ac:dyDescent="0.25">
      <c r="A279" s="29" t="s">
        <v>38</v>
      </c>
      <c r="B279" s="30"/>
      <c r="C279" s="31"/>
      <c r="D279" s="31"/>
      <c r="E279" s="32"/>
      <c r="F279" s="33">
        <v>2.5000000000000001E-3</v>
      </c>
      <c r="G279" s="118"/>
      <c r="H279" s="9"/>
      <c r="I279" s="9"/>
    </row>
    <row r="280" spans="1:9" ht="14.45" customHeight="1" thickBot="1" x14ac:dyDescent="0.25">
      <c r="A280" s="109" t="s">
        <v>276</v>
      </c>
      <c r="B280" s="109"/>
      <c r="C280" s="109"/>
      <c r="D280" s="109"/>
      <c r="E280" s="109"/>
      <c r="F280" s="109"/>
      <c r="G280" s="118"/>
      <c r="H280" s="9"/>
      <c r="I280" s="9"/>
    </row>
    <row r="281" spans="1:9" x14ac:dyDescent="0.2">
      <c r="A281" s="12" t="s">
        <v>10</v>
      </c>
      <c r="B281" s="99" t="s">
        <v>116</v>
      </c>
      <c r="C281" s="107"/>
      <c r="D281" s="107"/>
      <c r="E281" s="107"/>
      <c r="F281" s="108"/>
      <c r="G281" s="118"/>
      <c r="H281" s="9"/>
      <c r="I281" s="9"/>
    </row>
    <row r="282" spans="1:9" ht="15" thickBot="1" x14ac:dyDescent="0.25">
      <c r="A282" s="13" t="s">
        <v>12</v>
      </c>
      <c r="B282" s="102" t="s">
        <v>309</v>
      </c>
      <c r="C282" s="105"/>
      <c r="D282" s="105"/>
      <c r="E282" s="105"/>
      <c r="F282" s="106"/>
      <c r="G282" s="118"/>
      <c r="H282" s="9"/>
      <c r="I282" s="9"/>
    </row>
    <row r="283" spans="1:9" ht="51" x14ac:dyDescent="0.2">
      <c r="A283" s="35"/>
      <c r="B283" s="36" t="s">
        <v>40</v>
      </c>
      <c r="C283" s="36" t="s">
        <v>14</v>
      </c>
      <c r="D283" s="36" t="s">
        <v>15</v>
      </c>
      <c r="E283" s="36" t="s">
        <v>16</v>
      </c>
      <c r="F283" s="37" t="s">
        <v>17</v>
      </c>
      <c r="G283" s="118"/>
      <c r="H283" s="9"/>
      <c r="I283" s="9"/>
    </row>
    <row r="284" spans="1:9" ht="25.5" x14ac:dyDescent="0.2">
      <c r="A284" s="17" t="s">
        <v>18</v>
      </c>
      <c r="B284" s="18">
        <v>0.50585929245600825</v>
      </c>
      <c r="C284" s="19">
        <v>0.45</v>
      </c>
      <c r="D284" s="20" t="s">
        <v>19</v>
      </c>
      <c r="E284" s="21" t="s">
        <v>399</v>
      </c>
      <c r="F284" s="22" t="s">
        <v>364</v>
      </c>
      <c r="G284" s="118"/>
      <c r="H284" s="9"/>
      <c r="I284" s="9"/>
    </row>
    <row r="285" spans="1:9" x14ac:dyDescent="0.2">
      <c r="A285" s="17" t="s">
        <v>22</v>
      </c>
      <c r="B285" s="18">
        <v>0.18032474166633072</v>
      </c>
      <c r="C285" s="19">
        <v>0.15</v>
      </c>
      <c r="D285" s="20" t="s">
        <v>23</v>
      </c>
      <c r="E285" s="21" t="s">
        <v>74</v>
      </c>
      <c r="F285" s="22" t="s">
        <v>401</v>
      </c>
      <c r="G285" s="118"/>
      <c r="H285" s="9"/>
      <c r="I285" s="9"/>
    </row>
    <row r="286" spans="1:9" ht="36" customHeight="1" x14ac:dyDescent="0.2">
      <c r="A286" s="17" t="s">
        <v>26</v>
      </c>
      <c r="B286" s="18">
        <v>0.30105386166996428</v>
      </c>
      <c r="C286" s="19">
        <v>0.39</v>
      </c>
      <c r="D286" s="20" t="s">
        <v>19</v>
      </c>
      <c r="E286" s="21" t="s">
        <v>47</v>
      </c>
      <c r="F286" s="22" t="s">
        <v>365</v>
      </c>
      <c r="G286" s="118"/>
      <c r="H286" s="9"/>
      <c r="I286" s="9"/>
    </row>
    <row r="287" spans="1:9" x14ac:dyDescent="0.2">
      <c r="A287" s="17" t="s">
        <v>29</v>
      </c>
      <c r="B287" s="18">
        <v>1.2762104207696811E-2</v>
      </c>
      <c r="C287" s="19">
        <v>0.02</v>
      </c>
      <c r="D287" s="20" t="s">
        <v>23</v>
      </c>
      <c r="E287" s="21" t="s">
        <v>83</v>
      </c>
      <c r="F287" s="22" t="s">
        <v>31</v>
      </c>
      <c r="G287" s="118"/>
      <c r="H287" s="9"/>
      <c r="I287" s="9"/>
    </row>
    <row r="288" spans="1:9" ht="25.5" x14ac:dyDescent="0.2">
      <c r="A288" s="17" t="s">
        <v>32</v>
      </c>
      <c r="B288" s="18">
        <v>0</v>
      </c>
      <c r="C288" s="19">
        <v>0</v>
      </c>
      <c r="D288" s="20" t="s">
        <v>23</v>
      </c>
      <c r="E288" s="21" t="s">
        <v>33</v>
      </c>
      <c r="F288" s="22"/>
      <c r="G288" s="118"/>
      <c r="H288" s="9"/>
      <c r="I288" s="9"/>
    </row>
    <row r="289" spans="1:9" x14ac:dyDescent="0.2">
      <c r="A289" s="17" t="s">
        <v>34</v>
      </c>
      <c r="B289" s="23">
        <v>1</v>
      </c>
      <c r="C289" s="19">
        <v>1.01</v>
      </c>
      <c r="D289" s="20"/>
      <c r="E289" s="21"/>
      <c r="F289" s="22"/>
      <c r="G289" s="118"/>
      <c r="H289" s="9"/>
      <c r="I289" s="9"/>
    </row>
    <row r="290" spans="1:9" ht="26.25" thickBot="1" x14ac:dyDescent="0.25">
      <c r="A290" s="24" t="s">
        <v>35</v>
      </c>
      <c r="B290" s="25">
        <v>0.21729346631085053</v>
      </c>
      <c r="C290" s="19">
        <v>0.94</v>
      </c>
      <c r="D290" s="26" t="s">
        <v>19</v>
      </c>
      <c r="E290" s="27" t="s">
        <v>400</v>
      </c>
      <c r="F290" s="28" t="s">
        <v>37</v>
      </c>
      <c r="G290" s="118"/>
      <c r="H290" s="9"/>
      <c r="I290" s="9"/>
    </row>
    <row r="291" spans="1:9" ht="26.25" thickBot="1" x14ac:dyDescent="0.25">
      <c r="A291" s="29" t="s">
        <v>38</v>
      </c>
      <c r="B291" s="30"/>
      <c r="C291" s="31"/>
      <c r="D291" s="31"/>
      <c r="E291" s="32"/>
      <c r="F291" s="33">
        <v>2E-3</v>
      </c>
      <c r="G291" s="118"/>
      <c r="H291" s="9"/>
      <c r="I291" s="9"/>
    </row>
    <row r="292" spans="1:9" ht="15" thickBot="1" x14ac:dyDescent="0.25">
      <c r="A292" s="109" t="s">
        <v>276</v>
      </c>
      <c r="B292" s="109"/>
      <c r="C292" s="109"/>
      <c r="D292" s="109"/>
      <c r="E292" s="109"/>
      <c r="F292" s="109"/>
      <c r="G292" s="118"/>
      <c r="H292" s="9"/>
      <c r="I292" s="9"/>
    </row>
    <row r="293" spans="1:9" x14ac:dyDescent="0.2">
      <c r="A293" s="12" t="s">
        <v>10</v>
      </c>
      <c r="B293" s="99" t="s">
        <v>117</v>
      </c>
      <c r="C293" s="107"/>
      <c r="D293" s="107"/>
      <c r="E293" s="107"/>
      <c r="F293" s="108"/>
      <c r="G293" s="118"/>
      <c r="H293" s="9"/>
      <c r="I293" s="9"/>
    </row>
    <row r="294" spans="1:9" ht="15" thickBot="1" x14ac:dyDescent="0.25">
      <c r="A294" s="13" t="s">
        <v>12</v>
      </c>
      <c r="B294" s="102" t="s">
        <v>310</v>
      </c>
      <c r="C294" s="105"/>
      <c r="D294" s="105"/>
      <c r="E294" s="105"/>
      <c r="F294" s="106"/>
      <c r="G294" s="118"/>
      <c r="H294" s="9"/>
      <c r="I294" s="9"/>
    </row>
    <row r="295" spans="1:9" ht="51" x14ac:dyDescent="0.2">
      <c r="A295" s="14"/>
      <c r="B295" s="15" t="s">
        <v>40</v>
      </c>
      <c r="C295" s="15" t="s">
        <v>14</v>
      </c>
      <c r="D295" s="15" t="s">
        <v>15</v>
      </c>
      <c r="E295" s="15" t="s">
        <v>16</v>
      </c>
      <c r="F295" s="16" t="s">
        <v>17</v>
      </c>
      <c r="G295" s="118"/>
      <c r="H295" s="9"/>
      <c r="I295" s="9"/>
    </row>
    <row r="296" spans="1:9" ht="25.5" x14ac:dyDescent="0.2">
      <c r="A296" s="17" t="s">
        <v>18</v>
      </c>
      <c r="B296" s="18">
        <v>0.40145985878777263</v>
      </c>
      <c r="C296" s="19">
        <v>0.43</v>
      </c>
      <c r="D296" s="20" t="s">
        <v>19</v>
      </c>
      <c r="E296" s="21" t="s">
        <v>60</v>
      </c>
      <c r="F296" s="22" t="s">
        <v>65</v>
      </c>
      <c r="G296" s="118"/>
      <c r="H296" s="9"/>
      <c r="I296" s="9"/>
    </row>
    <row r="297" spans="1:9" x14ac:dyDescent="0.2">
      <c r="A297" s="17" t="s">
        <v>22</v>
      </c>
      <c r="B297" s="18">
        <v>0.24794212609886573</v>
      </c>
      <c r="C297" s="19">
        <v>0.2</v>
      </c>
      <c r="D297" s="20" t="s">
        <v>23</v>
      </c>
      <c r="E297" s="21" t="s">
        <v>71</v>
      </c>
      <c r="F297" s="22" t="s">
        <v>25</v>
      </c>
      <c r="G297" s="118"/>
      <c r="H297" s="9"/>
      <c r="I297" s="9"/>
    </row>
    <row r="298" spans="1:9" ht="38.25" x14ac:dyDescent="0.2">
      <c r="A298" s="17" t="s">
        <v>26</v>
      </c>
      <c r="B298" s="18">
        <v>0.40417427406514395</v>
      </c>
      <c r="C298" s="19">
        <v>0.38</v>
      </c>
      <c r="D298" s="20" t="s">
        <v>19</v>
      </c>
      <c r="E298" s="21" t="s">
        <v>72</v>
      </c>
      <c r="F298" s="22" t="s">
        <v>28</v>
      </c>
      <c r="G298" s="118"/>
      <c r="H298" s="9"/>
      <c r="I298" s="9"/>
    </row>
    <row r="299" spans="1:9" x14ac:dyDescent="0.2">
      <c r="A299" s="17" t="s">
        <v>29</v>
      </c>
      <c r="B299" s="18">
        <v>5.0500161547263389E-2</v>
      </c>
      <c r="C299" s="19">
        <v>0.04</v>
      </c>
      <c r="D299" s="20" t="s">
        <v>23</v>
      </c>
      <c r="E299" s="21" t="s">
        <v>52</v>
      </c>
      <c r="F299" s="22" t="s">
        <v>31</v>
      </c>
      <c r="G299" s="118"/>
      <c r="H299" s="9"/>
      <c r="I299" s="9"/>
    </row>
    <row r="300" spans="1:9" ht="25.5" x14ac:dyDescent="0.2">
      <c r="A300" s="17" t="s">
        <v>32</v>
      </c>
      <c r="B300" s="18">
        <v>6.9745905483727458E-4</v>
      </c>
      <c r="C300" s="19">
        <v>0.01</v>
      </c>
      <c r="D300" s="20" t="s">
        <v>23</v>
      </c>
      <c r="E300" s="21" t="s">
        <v>20</v>
      </c>
      <c r="F300" s="22"/>
      <c r="G300" s="118"/>
      <c r="H300" s="9"/>
      <c r="I300" s="9"/>
    </row>
    <row r="301" spans="1:9" x14ac:dyDescent="0.2">
      <c r="A301" s="17" t="s">
        <v>34</v>
      </c>
      <c r="B301" s="23">
        <v>1.1047738795538828</v>
      </c>
      <c r="C301" s="19">
        <v>1.06</v>
      </c>
      <c r="D301" s="20"/>
      <c r="E301" s="21"/>
      <c r="F301" s="22"/>
      <c r="G301" s="118"/>
      <c r="H301" s="9"/>
      <c r="I301" s="9"/>
    </row>
    <row r="302" spans="1:9" ht="26.25" thickBot="1" x14ac:dyDescent="0.25">
      <c r="A302" s="24" t="s">
        <v>35</v>
      </c>
      <c r="B302" s="25">
        <v>0.18043951731695476</v>
      </c>
      <c r="C302" s="19">
        <v>0.22</v>
      </c>
      <c r="D302" s="26" t="s">
        <v>19</v>
      </c>
      <c r="E302" s="27" t="s">
        <v>108</v>
      </c>
      <c r="F302" s="28" t="s">
        <v>37</v>
      </c>
      <c r="G302" s="118"/>
      <c r="H302" s="9"/>
      <c r="I302" s="9"/>
    </row>
    <row r="303" spans="1:9" ht="26.25" thickBot="1" x14ac:dyDescent="0.25">
      <c r="A303" s="29" t="s">
        <v>38</v>
      </c>
      <c r="B303" s="30"/>
      <c r="C303" s="31"/>
      <c r="D303" s="31"/>
      <c r="E303" s="32"/>
      <c r="F303" s="33">
        <v>2E-3</v>
      </c>
      <c r="G303" s="118"/>
      <c r="H303" s="9"/>
      <c r="I303" s="9"/>
    </row>
    <row r="304" spans="1:9" ht="15" thickBot="1" x14ac:dyDescent="0.25">
      <c r="A304" s="109" t="s">
        <v>276</v>
      </c>
      <c r="B304" s="109"/>
      <c r="C304" s="109"/>
      <c r="D304" s="109"/>
      <c r="E304" s="109"/>
      <c r="F304" s="109"/>
      <c r="G304" s="118"/>
      <c r="H304" s="9"/>
      <c r="I304" s="9"/>
    </row>
    <row r="305" spans="1:9" x14ac:dyDescent="0.2">
      <c r="A305" s="12" t="s">
        <v>10</v>
      </c>
      <c r="B305" s="99" t="s">
        <v>118</v>
      </c>
      <c r="C305" s="107"/>
      <c r="D305" s="107"/>
      <c r="E305" s="107"/>
      <c r="F305" s="108"/>
      <c r="G305" s="118"/>
      <c r="H305" s="9"/>
      <c r="I305" s="9"/>
    </row>
    <row r="306" spans="1:9" ht="15" thickBot="1" x14ac:dyDescent="0.25">
      <c r="A306" s="13" t="s">
        <v>12</v>
      </c>
      <c r="B306" s="102" t="s">
        <v>311</v>
      </c>
      <c r="C306" s="105"/>
      <c r="D306" s="105"/>
      <c r="E306" s="105"/>
      <c r="F306" s="106"/>
      <c r="G306" s="118"/>
      <c r="H306" s="9"/>
      <c r="I306" s="9"/>
    </row>
    <row r="307" spans="1:9" ht="51" x14ac:dyDescent="0.2">
      <c r="A307" s="35"/>
      <c r="B307" s="36" t="s">
        <v>40</v>
      </c>
      <c r="C307" s="36" t="s">
        <v>14</v>
      </c>
      <c r="D307" s="36" t="s">
        <v>15</v>
      </c>
      <c r="E307" s="36" t="s">
        <v>16</v>
      </c>
      <c r="F307" s="37" t="s">
        <v>17</v>
      </c>
      <c r="G307" s="118"/>
      <c r="H307" s="9"/>
      <c r="I307" s="9"/>
    </row>
    <row r="308" spans="1:9" ht="25.5" x14ac:dyDescent="0.2">
      <c r="A308" s="17" t="s">
        <v>18</v>
      </c>
      <c r="B308" s="18">
        <v>0</v>
      </c>
      <c r="C308" s="19">
        <v>0.44</v>
      </c>
      <c r="D308" s="20" t="s">
        <v>19</v>
      </c>
      <c r="E308" s="21" t="s">
        <v>119</v>
      </c>
      <c r="F308" s="22" t="s">
        <v>65</v>
      </c>
      <c r="G308" s="118"/>
      <c r="H308" s="9"/>
      <c r="I308" s="9"/>
    </row>
    <row r="309" spans="1:9" x14ac:dyDescent="0.2">
      <c r="A309" s="17" t="s">
        <v>22</v>
      </c>
      <c r="B309" s="18">
        <v>0</v>
      </c>
      <c r="C309" s="19">
        <v>0.2</v>
      </c>
      <c r="D309" s="20" t="s">
        <v>23</v>
      </c>
      <c r="E309" s="21" t="s">
        <v>71</v>
      </c>
      <c r="F309" s="22" t="s">
        <v>25</v>
      </c>
      <c r="G309" s="118"/>
      <c r="H309" s="9"/>
      <c r="I309" s="9"/>
    </row>
    <row r="310" spans="1:9" ht="38.25" x14ac:dyDescent="0.2">
      <c r="A310" s="17" t="s">
        <v>26</v>
      </c>
      <c r="B310" s="18">
        <v>1</v>
      </c>
      <c r="C310" s="19">
        <v>0.33</v>
      </c>
      <c r="D310" s="20" t="s">
        <v>19</v>
      </c>
      <c r="E310" s="21" t="s">
        <v>105</v>
      </c>
      <c r="F310" s="22" t="s">
        <v>28</v>
      </c>
      <c r="G310" s="118"/>
      <c r="H310" s="9"/>
      <c r="I310" s="9"/>
    </row>
    <row r="311" spans="1:9" x14ac:dyDescent="0.2">
      <c r="A311" s="17" t="s">
        <v>29</v>
      </c>
      <c r="B311" s="18">
        <v>0</v>
      </c>
      <c r="C311" s="19">
        <v>0.03</v>
      </c>
      <c r="D311" s="20" t="s">
        <v>23</v>
      </c>
      <c r="E311" s="21" t="s">
        <v>45</v>
      </c>
      <c r="F311" s="22" t="s">
        <v>31</v>
      </c>
      <c r="G311" s="118"/>
      <c r="H311" s="9"/>
      <c r="I311" s="9"/>
    </row>
    <row r="312" spans="1:9" ht="25.5" x14ac:dyDescent="0.2">
      <c r="A312" s="17" t="s">
        <v>32</v>
      </c>
      <c r="B312" s="18">
        <v>0</v>
      </c>
      <c r="C312" s="19">
        <v>0.01</v>
      </c>
      <c r="D312" s="20" t="s">
        <v>23</v>
      </c>
      <c r="E312" s="21" t="s">
        <v>20</v>
      </c>
      <c r="F312" s="22"/>
      <c r="G312" s="118"/>
      <c r="H312" s="9"/>
      <c r="I312" s="9"/>
    </row>
    <row r="313" spans="1:9" x14ac:dyDescent="0.2">
      <c r="A313" s="17" t="s">
        <v>34</v>
      </c>
      <c r="B313" s="23">
        <v>1</v>
      </c>
      <c r="C313" s="19">
        <v>1.01</v>
      </c>
      <c r="D313" s="20"/>
      <c r="E313" s="21"/>
      <c r="F313" s="22"/>
      <c r="G313" s="118"/>
      <c r="H313" s="9"/>
      <c r="I313" s="9"/>
    </row>
    <row r="314" spans="1:9" ht="26.25" thickBot="1" x14ac:dyDescent="0.25">
      <c r="A314" s="24" t="s">
        <v>35</v>
      </c>
      <c r="B314" s="25">
        <v>0</v>
      </c>
      <c r="C314" s="38">
        <v>0.2</v>
      </c>
      <c r="D314" s="26" t="s">
        <v>19</v>
      </c>
      <c r="E314" s="27" t="s">
        <v>120</v>
      </c>
      <c r="F314" s="28" t="s">
        <v>37</v>
      </c>
      <c r="G314" s="118"/>
      <c r="H314" s="9"/>
      <c r="I314" s="9"/>
    </row>
    <row r="315" spans="1:9" ht="26.25" thickBot="1" x14ac:dyDescent="0.25">
      <c r="A315" s="29" t="s">
        <v>38</v>
      </c>
      <c r="B315" s="30"/>
      <c r="C315" s="31"/>
      <c r="D315" s="31"/>
      <c r="E315" s="32"/>
      <c r="F315" s="33">
        <v>2.5000000000000001E-3</v>
      </c>
      <c r="G315" s="118"/>
      <c r="H315" s="9"/>
      <c r="I315" s="9"/>
    </row>
    <row r="316" spans="1:9" ht="15" thickBot="1" x14ac:dyDescent="0.25">
      <c r="A316" s="109" t="s">
        <v>276</v>
      </c>
      <c r="B316" s="109"/>
      <c r="C316" s="109"/>
      <c r="D316" s="109"/>
      <c r="E316" s="109"/>
      <c r="F316" s="109"/>
      <c r="G316" s="118"/>
      <c r="H316" s="9"/>
      <c r="I316" s="9"/>
    </row>
    <row r="317" spans="1:9" x14ac:dyDescent="0.2">
      <c r="A317" s="12" t="s">
        <v>10</v>
      </c>
      <c r="B317" s="99" t="s">
        <v>121</v>
      </c>
      <c r="C317" s="107"/>
      <c r="D317" s="107"/>
      <c r="E317" s="107"/>
      <c r="F317" s="108"/>
      <c r="G317" s="118"/>
      <c r="H317" s="9"/>
      <c r="I317" s="9"/>
    </row>
    <row r="318" spans="1:9" ht="15" thickBot="1" x14ac:dyDescent="0.25">
      <c r="A318" s="13" t="s">
        <v>12</v>
      </c>
      <c r="B318" s="102" t="s">
        <v>312</v>
      </c>
      <c r="C318" s="105"/>
      <c r="D318" s="105"/>
      <c r="E318" s="105"/>
      <c r="F318" s="106"/>
      <c r="G318" s="118"/>
      <c r="H318" s="9"/>
      <c r="I318" s="9"/>
    </row>
    <row r="319" spans="1:9" ht="51" x14ac:dyDescent="0.2">
      <c r="A319" s="14"/>
      <c r="B319" s="15" t="s">
        <v>40</v>
      </c>
      <c r="C319" s="15" t="s">
        <v>14</v>
      </c>
      <c r="D319" s="15" t="s">
        <v>15</v>
      </c>
      <c r="E319" s="15" t="s">
        <v>16</v>
      </c>
      <c r="F319" s="16" t="s">
        <v>17</v>
      </c>
      <c r="G319" s="118"/>
      <c r="H319" s="9"/>
      <c r="I319" s="9"/>
    </row>
    <row r="320" spans="1:9" ht="25.5" x14ac:dyDescent="0.2">
      <c r="A320" s="17" t="s">
        <v>18</v>
      </c>
      <c r="B320" s="18">
        <v>0.12194216485546074</v>
      </c>
      <c r="C320" s="19">
        <v>0.23</v>
      </c>
      <c r="D320" s="20" t="s">
        <v>19</v>
      </c>
      <c r="E320" s="21" t="s">
        <v>49</v>
      </c>
      <c r="F320" s="22" t="s">
        <v>65</v>
      </c>
      <c r="G320" s="118"/>
      <c r="H320" s="9"/>
      <c r="I320" s="9"/>
    </row>
    <row r="321" spans="1:9" x14ac:dyDescent="0.2">
      <c r="A321" s="17" t="s">
        <v>22</v>
      </c>
      <c r="B321" s="18">
        <v>0.45352706057329722</v>
      </c>
      <c r="C321" s="19">
        <v>0.42</v>
      </c>
      <c r="D321" s="20" t="s">
        <v>23</v>
      </c>
      <c r="E321" s="21" t="s">
        <v>113</v>
      </c>
      <c r="F321" s="22" t="s">
        <v>25</v>
      </c>
      <c r="G321" s="118"/>
      <c r="H321" s="9"/>
      <c r="I321" s="9"/>
    </row>
    <row r="322" spans="1:9" ht="38.25" x14ac:dyDescent="0.2">
      <c r="A322" s="17" t="s">
        <v>26</v>
      </c>
      <c r="B322" s="18">
        <v>0.41721749745636683</v>
      </c>
      <c r="C322" s="19">
        <v>0.38</v>
      </c>
      <c r="D322" s="20" t="s">
        <v>19</v>
      </c>
      <c r="E322" s="21" t="s">
        <v>72</v>
      </c>
      <c r="F322" s="22" t="s">
        <v>28</v>
      </c>
      <c r="G322" s="118"/>
      <c r="H322" s="9"/>
      <c r="I322" s="9"/>
    </row>
    <row r="323" spans="1:9" x14ac:dyDescent="0.2">
      <c r="A323" s="17" t="s">
        <v>29</v>
      </c>
      <c r="B323" s="18">
        <v>3.0786799107751499E-2</v>
      </c>
      <c r="C323" s="19">
        <v>0.04</v>
      </c>
      <c r="D323" s="20" t="s">
        <v>23</v>
      </c>
      <c r="E323" s="21" t="s">
        <v>52</v>
      </c>
      <c r="F323" s="22" t="s">
        <v>31</v>
      </c>
      <c r="G323" s="118"/>
      <c r="H323" s="9"/>
      <c r="I323" s="9"/>
    </row>
    <row r="324" spans="1:9" ht="25.5" x14ac:dyDescent="0.2">
      <c r="A324" s="17" t="s">
        <v>32</v>
      </c>
      <c r="B324" s="18">
        <v>1.1791591061071175E-4</v>
      </c>
      <c r="C324" s="19">
        <v>0.01</v>
      </c>
      <c r="D324" s="20" t="s">
        <v>23</v>
      </c>
      <c r="E324" s="21" t="s">
        <v>20</v>
      </c>
      <c r="F324" s="22"/>
      <c r="G324" s="118"/>
      <c r="H324" s="9"/>
      <c r="I324" s="9"/>
    </row>
    <row r="325" spans="1:9" x14ac:dyDescent="0.2">
      <c r="A325" s="17" t="s">
        <v>34</v>
      </c>
      <c r="B325" s="23">
        <v>1.0235914379034869</v>
      </c>
      <c r="C325" s="19">
        <v>1.08</v>
      </c>
      <c r="D325" s="20"/>
      <c r="E325" s="21"/>
      <c r="F325" s="22"/>
      <c r="G325" s="118"/>
      <c r="H325" s="9"/>
      <c r="I325" s="9"/>
    </row>
    <row r="326" spans="1:9" ht="26.25" thickBot="1" x14ac:dyDescent="0.25">
      <c r="A326" s="24" t="s">
        <v>35</v>
      </c>
      <c r="B326" s="25">
        <v>0.12973464112099742</v>
      </c>
      <c r="C326" s="19">
        <v>0.18</v>
      </c>
      <c r="D326" s="26" t="s">
        <v>19</v>
      </c>
      <c r="E326" s="27" t="s">
        <v>131</v>
      </c>
      <c r="F326" s="28" t="s">
        <v>37</v>
      </c>
      <c r="G326" s="118"/>
      <c r="H326" s="9"/>
      <c r="I326" s="9"/>
    </row>
    <row r="327" spans="1:9" ht="26.25" thickBot="1" x14ac:dyDescent="0.25">
      <c r="A327" s="29" t="s">
        <v>38</v>
      </c>
      <c r="B327" s="30"/>
      <c r="C327" s="31"/>
      <c r="D327" s="31"/>
      <c r="E327" s="32"/>
      <c r="F327" s="33">
        <v>2E-3</v>
      </c>
      <c r="G327" s="118"/>
      <c r="H327" s="9"/>
      <c r="I327" s="9"/>
    </row>
    <row r="328" spans="1:9" ht="15" thickBot="1" x14ac:dyDescent="0.25">
      <c r="A328" s="109" t="s">
        <v>276</v>
      </c>
      <c r="B328" s="109"/>
      <c r="C328" s="109"/>
      <c r="D328" s="109"/>
      <c r="E328" s="109"/>
      <c r="F328" s="109"/>
      <c r="G328" s="118"/>
      <c r="H328" s="9"/>
      <c r="I328" s="9"/>
    </row>
    <row r="329" spans="1:9" x14ac:dyDescent="0.2">
      <c r="A329" s="12" t="s">
        <v>10</v>
      </c>
      <c r="B329" s="99" t="s">
        <v>122</v>
      </c>
      <c r="C329" s="107"/>
      <c r="D329" s="107"/>
      <c r="E329" s="107"/>
      <c r="F329" s="108"/>
      <c r="G329" s="118"/>
      <c r="H329" s="9"/>
      <c r="I329" s="9"/>
    </row>
    <row r="330" spans="1:9" ht="15" thickBot="1" x14ac:dyDescent="0.25">
      <c r="A330" s="13" t="s">
        <v>12</v>
      </c>
      <c r="B330" s="102" t="s">
        <v>313</v>
      </c>
      <c r="C330" s="105"/>
      <c r="D330" s="105"/>
      <c r="E330" s="105"/>
      <c r="F330" s="106"/>
      <c r="G330" s="118"/>
      <c r="H330" s="9"/>
      <c r="I330" s="9"/>
    </row>
    <row r="331" spans="1:9" ht="51" x14ac:dyDescent="0.2">
      <c r="A331" s="35"/>
      <c r="B331" s="36" t="s">
        <v>40</v>
      </c>
      <c r="C331" s="36" t="s">
        <v>14</v>
      </c>
      <c r="D331" s="36" t="s">
        <v>15</v>
      </c>
      <c r="E331" s="36" t="s">
        <v>16</v>
      </c>
      <c r="F331" s="37" t="s">
        <v>17</v>
      </c>
      <c r="G331" s="118"/>
      <c r="H331" s="9"/>
      <c r="I331" s="9"/>
    </row>
    <row r="332" spans="1:9" ht="25.5" x14ac:dyDescent="0.2">
      <c r="A332" s="17" t="s">
        <v>18</v>
      </c>
      <c r="B332" s="18">
        <v>0.39901381568739097</v>
      </c>
      <c r="C332" s="19">
        <v>0.43</v>
      </c>
      <c r="D332" s="20" t="s">
        <v>19</v>
      </c>
      <c r="E332" s="21" t="s">
        <v>60</v>
      </c>
      <c r="F332" s="22" t="s">
        <v>65</v>
      </c>
      <c r="G332" s="118"/>
      <c r="H332" s="9"/>
      <c r="I332" s="9"/>
    </row>
    <row r="333" spans="1:9" x14ac:dyDescent="0.2">
      <c r="A333" s="17" t="s">
        <v>22</v>
      </c>
      <c r="B333" s="18">
        <v>0.19344314206685931</v>
      </c>
      <c r="C333" s="19">
        <v>0.17</v>
      </c>
      <c r="D333" s="20" t="s">
        <v>23</v>
      </c>
      <c r="E333" s="21" t="s">
        <v>123</v>
      </c>
      <c r="F333" s="22" t="s">
        <v>25</v>
      </c>
      <c r="G333" s="118"/>
      <c r="H333" s="9"/>
      <c r="I333" s="9"/>
    </row>
    <row r="334" spans="1:9" ht="38.25" x14ac:dyDescent="0.2">
      <c r="A334" s="17" t="s">
        <v>26</v>
      </c>
      <c r="B334" s="18">
        <v>0.3794523611836681</v>
      </c>
      <c r="C334" s="19">
        <v>0.37</v>
      </c>
      <c r="D334" s="20" t="s">
        <v>19</v>
      </c>
      <c r="E334" s="21" t="s">
        <v>51</v>
      </c>
      <c r="F334" s="22" t="s">
        <v>28</v>
      </c>
      <c r="G334" s="118"/>
      <c r="H334" s="9"/>
      <c r="I334" s="9"/>
    </row>
    <row r="335" spans="1:9" x14ac:dyDescent="0.2">
      <c r="A335" s="17" t="s">
        <v>29</v>
      </c>
      <c r="B335" s="18">
        <v>5.313429679639288E-2</v>
      </c>
      <c r="C335" s="19">
        <v>0.04</v>
      </c>
      <c r="D335" s="20" t="s">
        <v>23</v>
      </c>
      <c r="E335" s="21" t="s">
        <v>52</v>
      </c>
      <c r="F335" s="22" t="s">
        <v>31</v>
      </c>
      <c r="G335" s="118"/>
      <c r="H335" s="9"/>
      <c r="I335" s="9"/>
    </row>
    <row r="336" spans="1:9" ht="25.5" x14ac:dyDescent="0.2">
      <c r="A336" s="17" t="s">
        <v>32</v>
      </c>
      <c r="B336" s="18">
        <v>7.7853652866645764E-2</v>
      </c>
      <c r="C336" s="19">
        <v>0.04</v>
      </c>
      <c r="D336" s="20" t="s">
        <v>23</v>
      </c>
      <c r="E336" s="21" t="s">
        <v>52</v>
      </c>
      <c r="F336" s="22"/>
      <c r="G336" s="118"/>
      <c r="H336" s="9"/>
      <c r="I336" s="9"/>
    </row>
    <row r="337" spans="1:9" x14ac:dyDescent="0.2">
      <c r="A337" s="17" t="s">
        <v>34</v>
      </c>
      <c r="B337" s="23">
        <v>1.102897268600957</v>
      </c>
      <c r="C337" s="19">
        <v>1.05</v>
      </c>
      <c r="D337" s="20"/>
      <c r="E337" s="21"/>
      <c r="F337" s="22"/>
      <c r="G337" s="118"/>
      <c r="H337" s="9"/>
      <c r="I337" s="9"/>
    </row>
    <row r="338" spans="1:9" ht="26.25" thickBot="1" x14ac:dyDescent="0.25">
      <c r="A338" s="24" t="s">
        <v>35</v>
      </c>
      <c r="B338" s="25">
        <v>0.18509992827394575</v>
      </c>
      <c r="C338" s="19">
        <v>0.22</v>
      </c>
      <c r="D338" s="26" t="s">
        <v>19</v>
      </c>
      <c r="E338" s="27" t="s">
        <v>108</v>
      </c>
      <c r="F338" s="28" t="s">
        <v>37</v>
      </c>
      <c r="G338" s="118"/>
      <c r="H338" s="9"/>
      <c r="I338" s="9"/>
    </row>
    <row r="339" spans="1:9" ht="26.25" thickBot="1" x14ac:dyDescent="0.25">
      <c r="A339" s="29" t="s">
        <v>38</v>
      </c>
      <c r="B339" s="30"/>
      <c r="C339" s="31"/>
      <c r="D339" s="31"/>
      <c r="E339" s="32"/>
      <c r="F339" s="33">
        <v>2.5000000000000001E-3</v>
      </c>
      <c r="G339" s="118"/>
      <c r="H339" s="9"/>
      <c r="I339" s="9"/>
    </row>
    <row r="340" spans="1:9" ht="15" thickBot="1" x14ac:dyDescent="0.25">
      <c r="A340" s="109" t="s">
        <v>276</v>
      </c>
      <c r="B340" s="109"/>
      <c r="C340" s="109"/>
      <c r="D340" s="109"/>
      <c r="E340" s="109"/>
      <c r="F340" s="109"/>
      <c r="G340" s="118"/>
      <c r="H340" s="9"/>
      <c r="I340" s="9"/>
    </row>
    <row r="341" spans="1:9" x14ac:dyDescent="0.2">
      <c r="A341" s="12" t="s">
        <v>10</v>
      </c>
      <c r="B341" s="99" t="s">
        <v>124</v>
      </c>
      <c r="C341" s="107"/>
      <c r="D341" s="107"/>
      <c r="E341" s="107"/>
      <c r="F341" s="108"/>
      <c r="G341" s="118"/>
      <c r="H341" s="9"/>
      <c r="I341" s="9"/>
    </row>
    <row r="342" spans="1:9" ht="15" thickBot="1" x14ac:dyDescent="0.25">
      <c r="A342" s="13" t="s">
        <v>12</v>
      </c>
      <c r="B342" s="102" t="s">
        <v>314</v>
      </c>
      <c r="C342" s="105"/>
      <c r="D342" s="105"/>
      <c r="E342" s="105"/>
      <c r="F342" s="106"/>
      <c r="G342" s="118"/>
      <c r="H342" s="9"/>
      <c r="I342" s="9"/>
    </row>
    <row r="343" spans="1:9" ht="51" x14ac:dyDescent="0.2">
      <c r="A343" s="35"/>
      <c r="B343" s="36" t="s">
        <v>40</v>
      </c>
      <c r="C343" s="36" t="s">
        <v>14</v>
      </c>
      <c r="D343" s="36" t="s">
        <v>15</v>
      </c>
      <c r="E343" s="36" t="s">
        <v>16</v>
      </c>
      <c r="F343" s="37" t="s">
        <v>17</v>
      </c>
      <c r="G343" s="118"/>
      <c r="H343" s="9"/>
      <c r="I343" s="9"/>
    </row>
    <row r="344" spans="1:9" x14ac:dyDescent="0.2">
      <c r="A344" s="17" t="s">
        <v>18</v>
      </c>
      <c r="B344" s="18">
        <v>0.49649253467519067</v>
      </c>
      <c r="C344" s="19">
        <v>0.45</v>
      </c>
      <c r="D344" s="20" t="s">
        <v>19</v>
      </c>
      <c r="E344" s="21" t="s">
        <v>399</v>
      </c>
      <c r="F344" s="22" t="s">
        <v>404</v>
      </c>
      <c r="G344" s="118"/>
      <c r="H344" s="9"/>
      <c r="I344" s="9"/>
    </row>
    <row r="345" spans="1:9" x14ac:dyDescent="0.2">
      <c r="A345" s="17" t="s">
        <v>22</v>
      </c>
      <c r="B345" s="18">
        <v>0.17533616831920099</v>
      </c>
      <c r="C345" s="19">
        <v>0.15</v>
      </c>
      <c r="D345" s="20" t="s">
        <v>23</v>
      </c>
      <c r="E345" s="21" t="s">
        <v>74</v>
      </c>
      <c r="F345" s="22" t="s">
        <v>401</v>
      </c>
      <c r="G345" s="118"/>
      <c r="H345" s="9"/>
      <c r="I345" s="9"/>
    </row>
    <row r="346" spans="1:9" ht="25.5" x14ac:dyDescent="0.2">
      <c r="A346" s="17" t="s">
        <v>26</v>
      </c>
      <c r="B346" s="18">
        <v>0.29669509810886924</v>
      </c>
      <c r="C346" s="19">
        <v>0.39</v>
      </c>
      <c r="D346" s="20" t="s">
        <v>19</v>
      </c>
      <c r="E346" s="21" t="s">
        <v>47</v>
      </c>
      <c r="F346" s="22" t="s">
        <v>405</v>
      </c>
      <c r="G346" s="118"/>
      <c r="H346" s="9"/>
      <c r="I346" s="9"/>
    </row>
    <row r="347" spans="1:9" x14ac:dyDescent="0.2">
      <c r="A347" s="17" t="s">
        <v>29</v>
      </c>
      <c r="B347" s="18">
        <v>3.1601350654247927E-2</v>
      </c>
      <c r="C347" s="19">
        <v>0.02</v>
      </c>
      <c r="D347" s="20" t="s">
        <v>23</v>
      </c>
      <c r="E347" s="21" t="s">
        <v>83</v>
      </c>
      <c r="F347" s="22" t="s">
        <v>31</v>
      </c>
      <c r="G347" s="118"/>
      <c r="H347" s="9"/>
      <c r="I347" s="9"/>
    </row>
    <row r="348" spans="1:9" ht="25.5" x14ac:dyDescent="0.2">
      <c r="A348" s="17" t="s">
        <v>32</v>
      </c>
      <c r="B348" s="18">
        <v>0</v>
      </c>
      <c r="C348" s="19">
        <v>0</v>
      </c>
      <c r="D348" s="20" t="s">
        <v>23</v>
      </c>
      <c r="E348" s="21" t="s">
        <v>33</v>
      </c>
      <c r="F348" s="22"/>
      <c r="G348" s="118"/>
      <c r="H348" s="9"/>
      <c r="I348" s="9"/>
    </row>
    <row r="349" spans="1:9" x14ac:dyDescent="0.2">
      <c r="A349" s="17" t="s">
        <v>34</v>
      </c>
      <c r="B349" s="23">
        <v>1.0001251517575087</v>
      </c>
      <c r="C349" s="19">
        <v>1.01</v>
      </c>
      <c r="D349" s="20"/>
      <c r="E349" s="21"/>
      <c r="F349" s="22"/>
      <c r="G349" s="118"/>
      <c r="H349" s="9"/>
      <c r="I349" s="9"/>
    </row>
    <row r="350" spans="1:9" ht="26.25" thickBot="1" x14ac:dyDescent="0.25">
      <c r="A350" s="24" t="s">
        <v>35</v>
      </c>
      <c r="B350" s="25">
        <v>0.21569918703731267</v>
      </c>
      <c r="C350" s="19">
        <v>0.94</v>
      </c>
      <c r="D350" s="26" t="s">
        <v>19</v>
      </c>
      <c r="E350" s="27" t="s">
        <v>400</v>
      </c>
      <c r="F350" s="28" t="s">
        <v>37</v>
      </c>
      <c r="G350" s="118"/>
      <c r="H350" s="9"/>
      <c r="I350" s="9"/>
    </row>
    <row r="351" spans="1:9" ht="26.25" thickBot="1" x14ac:dyDescent="0.25">
      <c r="A351" s="29" t="s">
        <v>38</v>
      </c>
      <c r="B351" s="30"/>
      <c r="C351" s="31"/>
      <c r="D351" s="31"/>
      <c r="E351" s="32"/>
      <c r="F351" s="33">
        <v>2E-3</v>
      </c>
      <c r="G351" s="118"/>
      <c r="H351" s="9"/>
      <c r="I351" s="9"/>
    </row>
    <row r="352" spans="1:9" ht="15" thickBot="1" x14ac:dyDescent="0.25">
      <c r="A352" s="109" t="s">
        <v>276</v>
      </c>
      <c r="B352" s="109"/>
      <c r="C352" s="109"/>
      <c r="D352" s="109"/>
      <c r="E352" s="109"/>
      <c r="F352" s="109"/>
      <c r="G352" s="118"/>
      <c r="H352" s="9"/>
      <c r="I352" s="9"/>
    </row>
    <row r="353" spans="1:9" x14ac:dyDescent="0.2">
      <c r="A353" s="12" t="s">
        <v>10</v>
      </c>
      <c r="B353" s="99" t="s">
        <v>125</v>
      </c>
      <c r="C353" s="107"/>
      <c r="D353" s="107"/>
      <c r="E353" s="107"/>
      <c r="F353" s="108"/>
      <c r="G353" s="118"/>
      <c r="H353" s="9"/>
      <c r="I353" s="9"/>
    </row>
    <row r="354" spans="1:9" ht="15" thickBot="1" x14ac:dyDescent="0.25">
      <c r="A354" s="13" t="s">
        <v>12</v>
      </c>
      <c r="B354" s="102" t="s">
        <v>315</v>
      </c>
      <c r="C354" s="105"/>
      <c r="D354" s="105"/>
      <c r="E354" s="105"/>
      <c r="F354" s="106"/>
      <c r="G354" s="118"/>
      <c r="H354" s="9"/>
      <c r="I354" s="9"/>
    </row>
    <row r="355" spans="1:9" ht="51" x14ac:dyDescent="0.2">
      <c r="A355" s="35"/>
      <c r="B355" s="36" t="s">
        <v>40</v>
      </c>
      <c r="C355" s="36" t="s">
        <v>14</v>
      </c>
      <c r="D355" s="36" t="s">
        <v>15</v>
      </c>
      <c r="E355" s="36" t="s">
        <v>16</v>
      </c>
      <c r="F355" s="37" t="s">
        <v>17</v>
      </c>
      <c r="G355" s="118"/>
      <c r="H355" s="9"/>
      <c r="I355" s="9"/>
    </row>
    <row r="356" spans="1:9" ht="25.5" x14ac:dyDescent="0.2">
      <c r="A356" s="17" t="s">
        <v>18</v>
      </c>
      <c r="B356" s="18">
        <v>0.22516294367878834</v>
      </c>
      <c r="C356" s="19">
        <v>0.23</v>
      </c>
      <c r="D356" s="20" t="s">
        <v>19</v>
      </c>
      <c r="E356" s="21" t="s">
        <v>49</v>
      </c>
      <c r="F356" s="22" t="s">
        <v>65</v>
      </c>
      <c r="G356" s="118"/>
      <c r="H356" s="9"/>
      <c r="I356" s="9"/>
    </row>
    <row r="357" spans="1:9" x14ac:dyDescent="0.2">
      <c r="A357" s="17" t="s">
        <v>22</v>
      </c>
      <c r="B357" s="18">
        <v>0.34153525958208836</v>
      </c>
      <c r="C357" s="19">
        <v>0.38</v>
      </c>
      <c r="D357" s="20" t="s">
        <v>23</v>
      </c>
      <c r="E357" s="21" t="s">
        <v>55</v>
      </c>
      <c r="F357" s="22" t="s">
        <v>25</v>
      </c>
      <c r="G357" s="118"/>
      <c r="H357" s="9"/>
      <c r="I357" s="9"/>
    </row>
    <row r="358" spans="1:9" ht="38.25" x14ac:dyDescent="0.2">
      <c r="A358" s="17" t="s">
        <v>26</v>
      </c>
      <c r="B358" s="18">
        <v>0.38851357017823762</v>
      </c>
      <c r="C358" s="19">
        <v>0.39</v>
      </c>
      <c r="D358" s="20" t="s">
        <v>19</v>
      </c>
      <c r="E358" s="21" t="s">
        <v>47</v>
      </c>
      <c r="F358" s="22" t="s">
        <v>28</v>
      </c>
      <c r="G358" s="118"/>
      <c r="H358" s="9"/>
      <c r="I358" s="9"/>
    </row>
    <row r="359" spans="1:9" x14ac:dyDescent="0.2">
      <c r="A359" s="17" t="s">
        <v>29</v>
      </c>
      <c r="B359" s="18">
        <v>3.8811683493669438E-2</v>
      </c>
      <c r="C359" s="19">
        <v>0.03</v>
      </c>
      <c r="D359" s="20" t="s">
        <v>23</v>
      </c>
      <c r="E359" s="21" t="s">
        <v>45</v>
      </c>
      <c r="F359" s="22" t="s">
        <v>31</v>
      </c>
      <c r="G359" s="118"/>
      <c r="H359" s="9"/>
      <c r="I359" s="9"/>
    </row>
    <row r="360" spans="1:9" ht="25.5" x14ac:dyDescent="0.2">
      <c r="A360" s="17" t="s">
        <v>32</v>
      </c>
      <c r="B360" s="18">
        <v>6.5250567531587672E-2</v>
      </c>
      <c r="C360" s="19">
        <v>0.02</v>
      </c>
      <c r="D360" s="20" t="s">
        <v>23</v>
      </c>
      <c r="E360" s="21" t="s">
        <v>83</v>
      </c>
      <c r="F360" s="22"/>
      <c r="G360" s="118"/>
      <c r="H360" s="9"/>
      <c r="I360" s="9"/>
    </row>
    <row r="361" spans="1:9" x14ac:dyDescent="0.2">
      <c r="A361" s="17" t="s">
        <v>34</v>
      </c>
      <c r="B361" s="23">
        <v>1.0592740244643715</v>
      </c>
      <c r="C361" s="19">
        <v>1.05</v>
      </c>
      <c r="D361" s="20"/>
      <c r="E361" s="21"/>
      <c r="F361" s="22"/>
      <c r="G361" s="118"/>
      <c r="H361" s="9"/>
      <c r="I361" s="9"/>
    </row>
    <row r="362" spans="1:9" ht="26.25" thickBot="1" x14ac:dyDescent="0.25">
      <c r="A362" s="24" t="s">
        <v>35</v>
      </c>
      <c r="B362" s="25">
        <v>0.11054612989720346</v>
      </c>
      <c r="C362" s="19">
        <v>0.18</v>
      </c>
      <c r="D362" s="26" t="s">
        <v>19</v>
      </c>
      <c r="E362" s="27" t="s">
        <v>131</v>
      </c>
      <c r="F362" s="28" t="s">
        <v>37</v>
      </c>
      <c r="G362" s="118"/>
      <c r="H362" s="9"/>
      <c r="I362" s="9"/>
    </row>
    <row r="363" spans="1:9" ht="26.25" thickBot="1" x14ac:dyDescent="0.25">
      <c r="A363" s="29" t="s">
        <v>38</v>
      </c>
      <c r="B363" s="30"/>
      <c r="C363" s="31"/>
      <c r="D363" s="31"/>
      <c r="E363" s="32"/>
      <c r="F363" s="33">
        <v>2.5000000000000001E-3</v>
      </c>
      <c r="G363" s="118"/>
      <c r="H363" s="9"/>
      <c r="I363" s="9"/>
    </row>
    <row r="364" spans="1:9" ht="15" thickBot="1" x14ac:dyDescent="0.25">
      <c r="A364" s="109" t="s">
        <v>276</v>
      </c>
      <c r="B364" s="109"/>
      <c r="C364" s="109"/>
      <c r="D364" s="109"/>
      <c r="E364" s="109"/>
      <c r="F364" s="109"/>
      <c r="G364" s="118"/>
      <c r="H364" s="9"/>
      <c r="I364" s="9"/>
    </row>
    <row r="365" spans="1:9" x14ac:dyDescent="0.2">
      <c r="A365" s="12" t="s">
        <v>10</v>
      </c>
      <c r="B365" s="99" t="s">
        <v>126</v>
      </c>
      <c r="C365" s="107"/>
      <c r="D365" s="107"/>
      <c r="E365" s="107"/>
      <c r="F365" s="108"/>
      <c r="G365" s="118"/>
      <c r="H365" s="9"/>
      <c r="I365" s="9"/>
    </row>
    <row r="366" spans="1:9" ht="15" thickBot="1" x14ac:dyDescent="0.25">
      <c r="A366" s="13" t="s">
        <v>12</v>
      </c>
      <c r="B366" s="102" t="s">
        <v>316</v>
      </c>
      <c r="C366" s="105"/>
      <c r="D366" s="105"/>
      <c r="E366" s="105"/>
      <c r="F366" s="106"/>
      <c r="G366" s="118"/>
      <c r="H366" s="9"/>
      <c r="I366" s="9"/>
    </row>
    <row r="367" spans="1:9" ht="51" x14ac:dyDescent="0.2">
      <c r="A367" s="35"/>
      <c r="B367" s="36" t="s">
        <v>40</v>
      </c>
      <c r="C367" s="36" t="s">
        <v>14</v>
      </c>
      <c r="D367" s="36" t="s">
        <v>15</v>
      </c>
      <c r="E367" s="36" t="s">
        <v>16</v>
      </c>
      <c r="F367" s="37" t="s">
        <v>17</v>
      </c>
      <c r="G367" s="118"/>
      <c r="H367" s="9"/>
      <c r="I367" s="9"/>
    </row>
    <row r="368" spans="1:9" ht="25.5" x14ac:dyDescent="0.2">
      <c r="A368" s="17" t="s">
        <v>18</v>
      </c>
      <c r="B368" s="18">
        <v>0.40161246011023521</v>
      </c>
      <c r="C368" s="19">
        <v>0.43</v>
      </c>
      <c r="D368" s="20" t="s">
        <v>19</v>
      </c>
      <c r="E368" s="21" t="s">
        <v>60</v>
      </c>
      <c r="F368" s="22" t="s">
        <v>65</v>
      </c>
      <c r="G368" s="118"/>
      <c r="H368" s="9"/>
      <c r="I368" s="9"/>
    </row>
    <row r="369" spans="1:9" x14ac:dyDescent="0.2">
      <c r="A369" s="17" t="s">
        <v>22</v>
      </c>
      <c r="B369" s="18">
        <v>0.21619357860963984</v>
      </c>
      <c r="C369" s="19">
        <v>0.24</v>
      </c>
      <c r="D369" s="20" t="s">
        <v>23</v>
      </c>
      <c r="E369" s="21" t="s">
        <v>127</v>
      </c>
      <c r="F369" s="22" t="s">
        <v>25</v>
      </c>
      <c r="G369" s="118"/>
      <c r="H369" s="9"/>
      <c r="I369" s="9"/>
    </row>
    <row r="370" spans="1:9" ht="38.25" x14ac:dyDescent="0.2">
      <c r="A370" s="17" t="s">
        <v>26</v>
      </c>
      <c r="B370" s="18">
        <v>0.37556544119203644</v>
      </c>
      <c r="C370" s="19">
        <v>0.35</v>
      </c>
      <c r="D370" s="20" t="s">
        <v>19</v>
      </c>
      <c r="E370" s="21" t="s">
        <v>62</v>
      </c>
      <c r="F370" s="22" t="s">
        <v>28</v>
      </c>
      <c r="G370" s="118"/>
      <c r="H370" s="9"/>
      <c r="I370" s="9"/>
    </row>
    <row r="371" spans="1:9" x14ac:dyDescent="0.2">
      <c r="A371" s="17" t="s">
        <v>29</v>
      </c>
      <c r="B371" s="18">
        <v>4.5561671114134519E-2</v>
      </c>
      <c r="C371" s="19">
        <v>0.03</v>
      </c>
      <c r="D371" s="20" t="s">
        <v>23</v>
      </c>
      <c r="E371" s="21" t="s">
        <v>45</v>
      </c>
      <c r="F371" s="22" t="s">
        <v>31</v>
      </c>
      <c r="G371" s="118"/>
      <c r="H371" s="9"/>
      <c r="I371" s="9"/>
    </row>
    <row r="372" spans="1:9" ht="25.5" x14ac:dyDescent="0.2">
      <c r="A372" s="17" t="s">
        <v>32</v>
      </c>
      <c r="B372" s="18">
        <v>6.2334307762365253E-2</v>
      </c>
      <c r="C372" s="19">
        <v>0.02</v>
      </c>
      <c r="D372" s="20" t="s">
        <v>23</v>
      </c>
      <c r="E372" s="21" t="s">
        <v>83</v>
      </c>
      <c r="F372" s="22"/>
      <c r="G372" s="118"/>
      <c r="H372" s="9"/>
      <c r="I372" s="9"/>
    </row>
    <row r="373" spans="1:9" x14ac:dyDescent="0.2">
      <c r="A373" s="17" t="s">
        <v>34</v>
      </c>
      <c r="B373" s="23">
        <v>1.1012674587884113</v>
      </c>
      <c r="C373" s="19">
        <v>1.07</v>
      </c>
      <c r="D373" s="20"/>
      <c r="E373" s="21"/>
      <c r="F373" s="22"/>
      <c r="G373" s="118"/>
      <c r="H373" s="9"/>
      <c r="I373" s="9"/>
    </row>
    <row r="374" spans="1:9" ht="26.25" thickBot="1" x14ac:dyDescent="0.25">
      <c r="A374" s="24" t="s">
        <v>35</v>
      </c>
      <c r="B374" s="25">
        <v>0.18446912504312429</v>
      </c>
      <c r="C374" s="19">
        <v>0.22</v>
      </c>
      <c r="D374" s="26" t="s">
        <v>19</v>
      </c>
      <c r="E374" s="27" t="s">
        <v>108</v>
      </c>
      <c r="F374" s="28" t="s">
        <v>37</v>
      </c>
      <c r="G374" s="118"/>
      <c r="H374" s="9"/>
      <c r="I374" s="9"/>
    </row>
    <row r="375" spans="1:9" ht="26.25" thickBot="1" x14ac:dyDescent="0.25">
      <c r="A375" s="29" t="s">
        <v>38</v>
      </c>
      <c r="B375" s="30"/>
      <c r="C375" s="31"/>
      <c r="D375" s="31"/>
      <c r="E375" s="32"/>
      <c r="F375" s="33">
        <v>2.5000000000000001E-3</v>
      </c>
      <c r="G375" s="118"/>
      <c r="H375" s="9"/>
      <c r="I375" s="9"/>
    </row>
    <row r="376" spans="1:9" ht="15" thickBot="1" x14ac:dyDescent="0.25">
      <c r="A376" s="109" t="s">
        <v>276</v>
      </c>
      <c r="B376" s="109"/>
      <c r="C376" s="109"/>
      <c r="D376" s="109"/>
      <c r="E376" s="109"/>
      <c r="F376" s="109"/>
      <c r="G376" s="118"/>
      <c r="H376" s="9"/>
      <c r="I376" s="9"/>
    </row>
    <row r="377" spans="1:9" x14ac:dyDescent="0.2">
      <c r="A377" s="12" t="s">
        <v>10</v>
      </c>
      <c r="B377" s="99" t="s">
        <v>128</v>
      </c>
      <c r="C377" s="107"/>
      <c r="D377" s="107"/>
      <c r="E377" s="107"/>
      <c r="F377" s="108"/>
      <c r="G377" s="118"/>
      <c r="H377" s="9"/>
      <c r="I377" s="9"/>
    </row>
    <row r="378" spans="1:9" ht="15" thickBot="1" x14ac:dyDescent="0.25">
      <c r="A378" s="13" t="s">
        <v>12</v>
      </c>
      <c r="B378" s="102" t="s">
        <v>317</v>
      </c>
      <c r="C378" s="105"/>
      <c r="D378" s="105"/>
      <c r="E378" s="105"/>
      <c r="F378" s="106"/>
      <c r="G378" s="118"/>
      <c r="H378" s="9"/>
      <c r="I378" s="9"/>
    </row>
    <row r="379" spans="1:9" ht="51" x14ac:dyDescent="0.2">
      <c r="A379" s="35"/>
      <c r="B379" s="36" t="s">
        <v>40</v>
      </c>
      <c r="C379" s="36" t="s">
        <v>14</v>
      </c>
      <c r="D379" s="36" t="s">
        <v>15</v>
      </c>
      <c r="E379" s="36" t="s">
        <v>16</v>
      </c>
      <c r="F379" s="37" t="s">
        <v>17</v>
      </c>
      <c r="G379" s="118"/>
      <c r="H379" s="9"/>
      <c r="I379" s="9"/>
    </row>
    <row r="380" spans="1:9" ht="25.5" x14ac:dyDescent="0.2">
      <c r="A380" s="17" t="s">
        <v>18</v>
      </c>
      <c r="B380" s="18">
        <v>0.94148929119654878</v>
      </c>
      <c r="C380" s="19">
        <v>0.95</v>
      </c>
      <c r="D380" s="20" t="s">
        <v>19</v>
      </c>
      <c r="E380" s="21" t="s">
        <v>129</v>
      </c>
      <c r="F380" s="22" t="s">
        <v>65</v>
      </c>
      <c r="G380" s="118"/>
      <c r="H380" s="9"/>
      <c r="I380" s="9"/>
    </row>
    <row r="381" spans="1:9" x14ac:dyDescent="0.2">
      <c r="A381" s="17" t="s">
        <v>22</v>
      </c>
      <c r="B381" s="18">
        <v>9.7456056037393948E-2</v>
      </c>
      <c r="C381" s="19">
        <v>0.1</v>
      </c>
      <c r="D381" s="20" t="s">
        <v>23</v>
      </c>
      <c r="E381" s="21" t="s">
        <v>42</v>
      </c>
      <c r="F381" s="22" t="s">
        <v>25</v>
      </c>
      <c r="G381" s="118"/>
      <c r="H381" s="9"/>
      <c r="I381" s="9"/>
    </row>
    <row r="382" spans="1:9" ht="38.25" x14ac:dyDescent="0.2">
      <c r="A382" s="17" t="s">
        <v>26</v>
      </c>
      <c r="B382" s="18">
        <v>0.10539527083973357</v>
      </c>
      <c r="C382" s="19">
        <v>0.05</v>
      </c>
      <c r="D382" s="20" t="s">
        <v>19</v>
      </c>
      <c r="E382" s="21" t="s">
        <v>36</v>
      </c>
      <c r="F382" s="22" t="s">
        <v>28</v>
      </c>
      <c r="G382" s="118"/>
      <c r="H382" s="9"/>
      <c r="I382" s="9"/>
    </row>
    <row r="383" spans="1:9" x14ac:dyDescent="0.2">
      <c r="A383" s="17" t="s">
        <v>29</v>
      </c>
      <c r="B383" s="18">
        <v>7.8868867853992441E-2</v>
      </c>
      <c r="C383" s="19">
        <v>0.1</v>
      </c>
      <c r="D383" s="20" t="s">
        <v>23</v>
      </c>
      <c r="E383" s="21" t="s">
        <v>42</v>
      </c>
      <c r="F383" s="22" t="s">
        <v>31</v>
      </c>
      <c r="G383" s="118"/>
      <c r="H383" s="9"/>
      <c r="I383" s="9"/>
    </row>
    <row r="384" spans="1:9" ht="25.5" x14ac:dyDescent="0.2">
      <c r="A384" s="17" t="s">
        <v>32</v>
      </c>
      <c r="B384" s="18">
        <v>2.3592238829281778E-3</v>
      </c>
      <c r="C384" s="19">
        <v>0</v>
      </c>
      <c r="D384" s="20" t="s">
        <v>23</v>
      </c>
      <c r="E384" s="21" t="s">
        <v>33</v>
      </c>
      <c r="F384" s="22"/>
      <c r="G384" s="118"/>
      <c r="H384" s="9"/>
      <c r="I384" s="9"/>
    </row>
    <row r="385" spans="1:9" x14ac:dyDescent="0.2">
      <c r="A385" s="17" t="s">
        <v>34</v>
      </c>
      <c r="B385" s="23">
        <v>1.225568709810597</v>
      </c>
      <c r="C385" s="19">
        <v>1.2000000000000002</v>
      </c>
      <c r="D385" s="20"/>
      <c r="E385" s="21"/>
      <c r="F385" s="22"/>
      <c r="G385" s="118"/>
      <c r="H385" s="9"/>
      <c r="I385" s="9"/>
    </row>
    <row r="386" spans="1:9" ht="26.25" thickBot="1" x14ac:dyDescent="0.25">
      <c r="A386" s="24" t="s">
        <v>35</v>
      </c>
      <c r="B386" s="25">
        <v>0.2328633862459924</v>
      </c>
      <c r="C386" s="19">
        <v>0.3</v>
      </c>
      <c r="D386" s="26" t="s">
        <v>19</v>
      </c>
      <c r="E386" s="27" t="s">
        <v>363</v>
      </c>
      <c r="F386" s="28" t="s">
        <v>37</v>
      </c>
      <c r="G386" s="118"/>
      <c r="H386" s="9"/>
      <c r="I386" s="9"/>
    </row>
    <row r="387" spans="1:9" ht="26.25" thickBot="1" x14ac:dyDescent="0.25">
      <c r="A387" s="29" t="s">
        <v>38</v>
      </c>
      <c r="B387" s="30"/>
      <c r="C387" s="31"/>
      <c r="D387" s="31"/>
      <c r="E387" s="32"/>
      <c r="F387" s="33">
        <v>2.5000000000000001E-3</v>
      </c>
      <c r="G387" s="118"/>
      <c r="H387" s="9"/>
      <c r="I387" s="9"/>
    </row>
    <row r="388" spans="1:9" ht="15" thickBot="1" x14ac:dyDescent="0.25">
      <c r="A388" s="109" t="s">
        <v>276</v>
      </c>
      <c r="B388" s="109"/>
      <c r="C388" s="109"/>
      <c r="D388" s="109"/>
      <c r="E388" s="109"/>
      <c r="F388" s="109"/>
      <c r="G388" s="118"/>
      <c r="H388" s="9"/>
      <c r="I388" s="9"/>
    </row>
    <row r="389" spans="1:9" x14ac:dyDescent="0.2">
      <c r="A389" s="12" t="s">
        <v>10</v>
      </c>
      <c r="B389" s="99" t="s">
        <v>130</v>
      </c>
      <c r="C389" s="100"/>
      <c r="D389" s="100"/>
      <c r="E389" s="100"/>
      <c r="F389" s="101"/>
      <c r="G389" s="118"/>
      <c r="H389" s="9"/>
      <c r="I389" s="9"/>
    </row>
    <row r="390" spans="1:9" ht="15" thickBot="1" x14ac:dyDescent="0.25">
      <c r="A390" s="13" t="s">
        <v>12</v>
      </c>
      <c r="B390" s="102" t="s">
        <v>318</v>
      </c>
      <c r="C390" s="105"/>
      <c r="D390" s="105"/>
      <c r="E390" s="105"/>
      <c r="F390" s="106"/>
      <c r="G390" s="118"/>
      <c r="H390" s="9"/>
      <c r="I390" s="9"/>
    </row>
    <row r="391" spans="1:9" ht="51" x14ac:dyDescent="0.2">
      <c r="A391" s="35"/>
      <c r="B391" s="36" t="s">
        <v>40</v>
      </c>
      <c r="C391" s="36" t="s">
        <v>14</v>
      </c>
      <c r="D391" s="36" t="s">
        <v>15</v>
      </c>
      <c r="E391" s="36" t="s">
        <v>16</v>
      </c>
      <c r="F391" s="37" t="s">
        <v>17</v>
      </c>
      <c r="G391" s="118"/>
      <c r="H391" s="9"/>
      <c r="I391" s="9"/>
    </row>
    <row r="392" spans="1:9" ht="25.5" x14ac:dyDescent="0.2">
      <c r="A392" s="17" t="s">
        <v>18</v>
      </c>
      <c r="B392" s="18">
        <v>0.19579698289256173</v>
      </c>
      <c r="C392" s="19">
        <v>0.18</v>
      </c>
      <c r="D392" s="20" t="s">
        <v>19</v>
      </c>
      <c r="E392" s="21" t="s">
        <v>131</v>
      </c>
      <c r="F392" s="22" t="s">
        <v>65</v>
      </c>
      <c r="G392" s="118"/>
      <c r="H392" s="9"/>
      <c r="I392" s="9"/>
    </row>
    <row r="393" spans="1:9" x14ac:dyDescent="0.2">
      <c r="A393" s="17" t="s">
        <v>22</v>
      </c>
      <c r="B393" s="18">
        <v>0.61132979603586013</v>
      </c>
      <c r="C393" s="19">
        <v>0.6</v>
      </c>
      <c r="D393" s="20" t="s">
        <v>23</v>
      </c>
      <c r="E393" s="21" t="s">
        <v>132</v>
      </c>
      <c r="F393" s="22" t="s">
        <v>89</v>
      </c>
      <c r="G393" s="118"/>
      <c r="H393" s="9"/>
      <c r="I393" s="9"/>
    </row>
    <row r="394" spans="1:9" ht="38.25" x14ac:dyDescent="0.2">
      <c r="A394" s="17" t="s">
        <v>26</v>
      </c>
      <c r="B394" s="18">
        <v>0.16873533231714136</v>
      </c>
      <c r="C394" s="19">
        <v>0.19</v>
      </c>
      <c r="D394" s="20" t="s">
        <v>19</v>
      </c>
      <c r="E394" s="21" t="s">
        <v>80</v>
      </c>
      <c r="F394" s="22" t="s">
        <v>28</v>
      </c>
      <c r="G394" s="118"/>
      <c r="H394" s="9"/>
      <c r="I394" s="9"/>
    </row>
    <row r="395" spans="1:9" x14ac:dyDescent="0.2">
      <c r="A395" s="17" t="s">
        <v>29</v>
      </c>
      <c r="B395" s="18">
        <v>3.7842247563593993E-2</v>
      </c>
      <c r="C395" s="19">
        <v>0.02</v>
      </c>
      <c r="D395" s="20" t="s">
        <v>23</v>
      </c>
      <c r="E395" s="21" t="s">
        <v>83</v>
      </c>
      <c r="F395" s="22" t="s">
        <v>31</v>
      </c>
      <c r="G395" s="118"/>
      <c r="H395" s="9"/>
      <c r="I395" s="9"/>
    </row>
    <row r="396" spans="1:9" ht="25.5" x14ac:dyDescent="0.2">
      <c r="A396" s="17" t="s">
        <v>32</v>
      </c>
      <c r="B396" s="18">
        <v>4.171149612821299E-2</v>
      </c>
      <c r="C396" s="19">
        <v>0.02</v>
      </c>
      <c r="D396" s="20" t="s">
        <v>23</v>
      </c>
      <c r="E396" s="21" t="s">
        <v>83</v>
      </c>
      <c r="F396" s="22"/>
      <c r="G396" s="118"/>
      <c r="H396" s="9"/>
      <c r="I396" s="9"/>
    </row>
    <row r="397" spans="1:9" x14ac:dyDescent="0.2">
      <c r="A397" s="17" t="s">
        <v>34</v>
      </c>
      <c r="B397" s="23">
        <v>1.0554158549373702</v>
      </c>
      <c r="C397" s="19">
        <v>1.01</v>
      </c>
      <c r="D397" s="20"/>
      <c r="E397" s="21"/>
      <c r="F397" s="22"/>
      <c r="G397" s="118"/>
      <c r="H397" s="9"/>
      <c r="I397" s="9"/>
    </row>
    <row r="398" spans="1:9" ht="26.25" thickBot="1" x14ac:dyDescent="0.25">
      <c r="A398" s="24" t="s">
        <v>35</v>
      </c>
      <c r="B398" s="25">
        <v>0.11193797071895652</v>
      </c>
      <c r="C398" s="19">
        <v>0.17</v>
      </c>
      <c r="D398" s="26" t="s">
        <v>19</v>
      </c>
      <c r="E398" s="27" t="s">
        <v>63</v>
      </c>
      <c r="F398" s="28" t="s">
        <v>37</v>
      </c>
      <c r="G398" s="118"/>
      <c r="H398" s="9"/>
      <c r="I398" s="9"/>
    </row>
    <row r="399" spans="1:9" ht="26.25" thickBot="1" x14ac:dyDescent="0.25">
      <c r="A399" s="29" t="s">
        <v>38</v>
      </c>
      <c r="B399" s="30"/>
      <c r="C399" s="31"/>
      <c r="D399" s="31"/>
      <c r="E399" s="32"/>
      <c r="F399" s="33">
        <v>2E-3</v>
      </c>
      <c r="G399" s="118"/>
      <c r="H399" s="9"/>
      <c r="I399" s="9"/>
    </row>
    <row r="400" spans="1:9" ht="15" thickBot="1" x14ac:dyDescent="0.25">
      <c r="A400" s="109" t="s">
        <v>276</v>
      </c>
      <c r="B400" s="109"/>
      <c r="C400" s="109"/>
      <c r="D400" s="109"/>
      <c r="E400" s="109"/>
      <c r="F400" s="109"/>
      <c r="G400" s="118"/>
      <c r="H400" s="9"/>
      <c r="I400" s="9"/>
    </row>
    <row r="401" spans="1:9" x14ac:dyDescent="0.2">
      <c r="A401" s="12" t="s">
        <v>10</v>
      </c>
      <c r="B401" s="99" t="s">
        <v>133</v>
      </c>
      <c r="C401" s="100"/>
      <c r="D401" s="100"/>
      <c r="E401" s="100"/>
      <c r="F401" s="101"/>
      <c r="G401" s="118"/>
      <c r="H401" s="9"/>
      <c r="I401" s="9"/>
    </row>
    <row r="402" spans="1:9" ht="15" thickBot="1" x14ac:dyDescent="0.25">
      <c r="A402" s="13" t="s">
        <v>12</v>
      </c>
      <c r="B402" s="102" t="s">
        <v>319</v>
      </c>
      <c r="C402" s="105"/>
      <c r="D402" s="105"/>
      <c r="E402" s="105"/>
      <c r="F402" s="106"/>
      <c r="G402" s="118"/>
      <c r="H402" s="9"/>
      <c r="I402" s="9"/>
    </row>
    <row r="403" spans="1:9" ht="51" x14ac:dyDescent="0.2">
      <c r="A403" s="35"/>
      <c r="B403" s="36" t="s">
        <v>40</v>
      </c>
      <c r="C403" s="36" t="s">
        <v>14</v>
      </c>
      <c r="D403" s="36" t="s">
        <v>15</v>
      </c>
      <c r="E403" s="36" t="s">
        <v>16</v>
      </c>
      <c r="F403" s="37" t="s">
        <v>17</v>
      </c>
      <c r="G403" s="118"/>
      <c r="H403" s="9"/>
      <c r="I403" s="9"/>
    </row>
    <row r="404" spans="1:9" ht="25.5" x14ac:dyDescent="0.2">
      <c r="A404" s="17" t="s">
        <v>18</v>
      </c>
      <c r="B404" s="18">
        <v>0.33128508727343042</v>
      </c>
      <c r="C404" s="19">
        <v>0.36</v>
      </c>
      <c r="D404" s="20" t="s">
        <v>19</v>
      </c>
      <c r="E404" s="21" t="s">
        <v>67</v>
      </c>
      <c r="F404" s="22" t="s">
        <v>65</v>
      </c>
      <c r="G404" s="118"/>
      <c r="H404" s="9"/>
      <c r="I404" s="9"/>
    </row>
    <row r="405" spans="1:9" x14ac:dyDescent="0.2">
      <c r="A405" s="17" t="s">
        <v>22</v>
      </c>
      <c r="B405" s="18">
        <v>0.26759089878861647</v>
      </c>
      <c r="C405" s="19">
        <v>0.22</v>
      </c>
      <c r="D405" s="20" t="s">
        <v>23</v>
      </c>
      <c r="E405" s="21" t="s">
        <v>61</v>
      </c>
      <c r="F405" s="22" t="s">
        <v>25</v>
      </c>
      <c r="G405" s="118"/>
      <c r="H405" s="9"/>
      <c r="I405" s="9"/>
    </row>
    <row r="406" spans="1:9" ht="38.25" x14ac:dyDescent="0.2">
      <c r="A406" s="17" t="s">
        <v>26</v>
      </c>
      <c r="B406" s="18">
        <v>0.44761904242037548</v>
      </c>
      <c r="C406" s="19">
        <v>0.44</v>
      </c>
      <c r="D406" s="20" t="s">
        <v>19</v>
      </c>
      <c r="E406" s="21" t="s">
        <v>119</v>
      </c>
      <c r="F406" s="22" t="s">
        <v>134</v>
      </c>
      <c r="G406" s="118"/>
      <c r="H406" s="9"/>
      <c r="I406" s="9"/>
    </row>
    <row r="407" spans="1:9" x14ac:dyDescent="0.2">
      <c r="A407" s="17" t="s">
        <v>29</v>
      </c>
      <c r="B407" s="18">
        <v>4.0431207861074764E-2</v>
      </c>
      <c r="C407" s="19">
        <v>0.02</v>
      </c>
      <c r="D407" s="20" t="s">
        <v>23</v>
      </c>
      <c r="E407" s="21" t="s">
        <v>83</v>
      </c>
      <c r="F407" s="22" t="s">
        <v>31</v>
      </c>
      <c r="G407" s="118"/>
      <c r="H407" s="9"/>
      <c r="I407" s="9"/>
    </row>
    <row r="408" spans="1:9" ht="25.5" x14ac:dyDescent="0.2">
      <c r="A408" s="17" t="s">
        <v>32</v>
      </c>
      <c r="B408" s="18">
        <v>4.0070074617526528E-4</v>
      </c>
      <c r="C408" s="19">
        <v>0.01</v>
      </c>
      <c r="D408" s="20" t="s">
        <v>23</v>
      </c>
      <c r="E408" s="21" t="s">
        <v>20</v>
      </c>
      <c r="F408" s="22"/>
      <c r="G408" s="118"/>
      <c r="H408" s="9"/>
      <c r="I408" s="9"/>
    </row>
    <row r="409" spans="1:9" x14ac:dyDescent="0.2">
      <c r="A409" s="17" t="s">
        <v>34</v>
      </c>
      <c r="B409" s="23">
        <v>1.0873269370896723</v>
      </c>
      <c r="C409" s="19">
        <v>1.05</v>
      </c>
      <c r="D409" s="20"/>
      <c r="E409" s="21"/>
      <c r="F409" s="22"/>
      <c r="G409" s="118"/>
      <c r="H409" s="9"/>
      <c r="I409" s="9"/>
    </row>
    <row r="410" spans="1:9" ht="26.25" thickBot="1" x14ac:dyDescent="0.25">
      <c r="A410" s="24" t="s">
        <v>35</v>
      </c>
      <c r="B410" s="25">
        <v>0.16287670794913514</v>
      </c>
      <c r="C410" s="19">
        <v>0.22</v>
      </c>
      <c r="D410" s="26" t="s">
        <v>19</v>
      </c>
      <c r="E410" s="27" t="s">
        <v>108</v>
      </c>
      <c r="F410" s="28" t="s">
        <v>37</v>
      </c>
      <c r="G410" s="118"/>
      <c r="H410" s="9"/>
      <c r="I410" s="9"/>
    </row>
    <row r="411" spans="1:9" ht="26.25" thickBot="1" x14ac:dyDescent="0.25">
      <c r="A411" s="29" t="s">
        <v>38</v>
      </c>
      <c r="B411" s="30"/>
      <c r="C411" s="31"/>
      <c r="D411" s="31"/>
      <c r="E411" s="32"/>
      <c r="F411" s="33">
        <v>2E-3</v>
      </c>
      <c r="G411" s="118"/>
      <c r="H411" s="9"/>
      <c r="I411" s="9"/>
    </row>
    <row r="412" spans="1:9" ht="15" thickBot="1" x14ac:dyDescent="0.25">
      <c r="A412" s="109" t="s">
        <v>276</v>
      </c>
      <c r="B412" s="109"/>
      <c r="C412" s="109"/>
      <c r="D412" s="109"/>
      <c r="E412" s="109"/>
      <c r="F412" s="109"/>
      <c r="G412" s="118"/>
      <c r="H412" s="9"/>
      <c r="I412" s="9"/>
    </row>
    <row r="413" spans="1:9" x14ac:dyDescent="0.2">
      <c r="A413" s="12" t="s">
        <v>10</v>
      </c>
      <c r="B413" s="99" t="s">
        <v>135</v>
      </c>
      <c r="C413" s="100"/>
      <c r="D413" s="100"/>
      <c r="E413" s="100"/>
      <c r="F413" s="101"/>
      <c r="G413" s="118"/>
      <c r="H413" s="9"/>
      <c r="I413" s="9"/>
    </row>
    <row r="414" spans="1:9" ht="15" thickBot="1" x14ac:dyDescent="0.25">
      <c r="A414" s="13" t="s">
        <v>12</v>
      </c>
      <c r="B414" s="102" t="s">
        <v>136</v>
      </c>
      <c r="C414" s="103"/>
      <c r="D414" s="103"/>
      <c r="E414" s="103"/>
      <c r="F414" s="104"/>
      <c r="G414" s="118"/>
      <c r="H414" s="9"/>
      <c r="I414" s="9"/>
    </row>
    <row r="415" spans="1:9" ht="51" x14ac:dyDescent="0.2">
      <c r="A415" s="14"/>
      <c r="B415" s="15" t="s">
        <v>40</v>
      </c>
      <c r="C415" s="15" t="s">
        <v>14</v>
      </c>
      <c r="D415" s="15" t="s">
        <v>15</v>
      </c>
      <c r="E415" s="15" t="s">
        <v>16</v>
      </c>
      <c r="F415" s="16" t="s">
        <v>17</v>
      </c>
      <c r="G415" s="118"/>
      <c r="H415" s="9"/>
      <c r="I415" s="9"/>
    </row>
    <row r="416" spans="1:9" ht="25.5" x14ac:dyDescent="0.2">
      <c r="A416" s="17" t="s">
        <v>18</v>
      </c>
      <c r="B416" s="18"/>
      <c r="C416" s="19">
        <v>0.43</v>
      </c>
      <c r="D416" s="20" t="s">
        <v>19</v>
      </c>
      <c r="E416" s="21" t="s">
        <v>60</v>
      </c>
      <c r="F416" s="22" t="s">
        <v>65</v>
      </c>
      <c r="G416" s="118"/>
      <c r="H416" s="9"/>
      <c r="I416" s="9"/>
    </row>
    <row r="417" spans="1:9" x14ac:dyDescent="0.2">
      <c r="A417" s="17" t="s">
        <v>22</v>
      </c>
      <c r="B417" s="18"/>
      <c r="C417" s="19">
        <v>0.16</v>
      </c>
      <c r="D417" s="20" t="s">
        <v>23</v>
      </c>
      <c r="E417" s="21" t="s">
        <v>92</v>
      </c>
      <c r="F417" s="22" t="s">
        <v>25</v>
      </c>
      <c r="G417" s="118"/>
      <c r="H417" s="9"/>
      <c r="I417" s="9"/>
    </row>
    <row r="418" spans="1:9" ht="38.25" x14ac:dyDescent="0.2">
      <c r="A418" s="17" t="s">
        <v>26</v>
      </c>
      <c r="B418" s="18"/>
      <c r="C418" s="19">
        <v>0.37</v>
      </c>
      <c r="D418" s="20" t="s">
        <v>19</v>
      </c>
      <c r="E418" s="21" t="s">
        <v>51</v>
      </c>
      <c r="F418" s="22" t="s">
        <v>28</v>
      </c>
      <c r="G418" s="118"/>
      <c r="H418" s="9"/>
      <c r="I418" s="9"/>
    </row>
    <row r="419" spans="1:9" x14ac:dyDescent="0.2">
      <c r="A419" s="17" t="s">
        <v>29</v>
      </c>
      <c r="B419" s="18"/>
      <c r="C419" s="19">
        <v>0.04</v>
      </c>
      <c r="D419" s="20" t="s">
        <v>23</v>
      </c>
      <c r="E419" s="21" t="s">
        <v>52</v>
      </c>
      <c r="F419" s="22" t="s">
        <v>31</v>
      </c>
      <c r="G419" s="118"/>
      <c r="H419" s="9"/>
      <c r="I419" s="9"/>
    </row>
    <row r="420" spans="1:9" ht="25.5" x14ac:dyDescent="0.2">
      <c r="A420" s="17" t="s">
        <v>32</v>
      </c>
      <c r="B420" s="18"/>
      <c r="C420" s="19">
        <v>0</v>
      </c>
      <c r="D420" s="20" t="s">
        <v>23</v>
      </c>
      <c r="E420" s="21" t="s">
        <v>33</v>
      </c>
      <c r="F420" s="22"/>
      <c r="G420" s="118"/>
      <c r="H420" s="9"/>
      <c r="I420" s="9"/>
    </row>
    <row r="421" spans="1:9" x14ac:dyDescent="0.2">
      <c r="A421" s="17" t="s">
        <v>34</v>
      </c>
      <c r="B421" s="23"/>
      <c r="C421" s="19">
        <v>1</v>
      </c>
      <c r="D421" s="20"/>
      <c r="E421" s="21"/>
      <c r="F421" s="22"/>
      <c r="G421" s="118"/>
      <c r="H421" s="9"/>
      <c r="I421" s="9"/>
    </row>
    <row r="422" spans="1:9" ht="26.25" thickBot="1" x14ac:dyDescent="0.25">
      <c r="A422" s="24" t="s">
        <v>35</v>
      </c>
      <c r="B422" s="25"/>
      <c r="C422" s="19">
        <v>0.22</v>
      </c>
      <c r="D422" s="26" t="s">
        <v>19</v>
      </c>
      <c r="E422" s="27" t="s">
        <v>108</v>
      </c>
      <c r="F422" s="28" t="s">
        <v>37</v>
      </c>
      <c r="G422" s="118"/>
      <c r="H422" s="9"/>
      <c r="I422" s="9"/>
    </row>
    <row r="423" spans="1:9" ht="26.25" thickBot="1" x14ac:dyDescent="0.25">
      <c r="A423" s="29" t="s">
        <v>38</v>
      </c>
      <c r="B423" s="30"/>
      <c r="C423" s="31"/>
      <c r="D423" s="31"/>
      <c r="E423" s="32"/>
      <c r="F423" s="39">
        <v>2.5000000000000001E-3</v>
      </c>
      <c r="G423" s="118"/>
      <c r="H423" s="9"/>
      <c r="I423" s="9"/>
    </row>
    <row r="424" spans="1:9" ht="15" thickBot="1" x14ac:dyDescent="0.25">
      <c r="A424" s="109" t="s">
        <v>276</v>
      </c>
      <c r="B424" s="109"/>
      <c r="C424" s="109"/>
      <c r="D424" s="109"/>
      <c r="E424" s="109"/>
      <c r="F424" s="109"/>
      <c r="G424" s="118"/>
      <c r="H424" s="9"/>
      <c r="I424" s="9"/>
    </row>
    <row r="425" spans="1:9" x14ac:dyDescent="0.2">
      <c r="A425" s="12" t="s">
        <v>10</v>
      </c>
      <c r="B425" s="99" t="s">
        <v>137</v>
      </c>
      <c r="C425" s="100"/>
      <c r="D425" s="100"/>
      <c r="E425" s="100"/>
      <c r="F425" s="101"/>
      <c r="G425" s="118"/>
      <c r="H425" s="9"/>
      <c r="I425" s="9"/>
    </row>
    <row r="426" spans="1:9" ht="15" thickBot="1" x14ac:dyDescent="0.25">
      <c r="A426" s="13" t="s">
        <v>12</v>
      </c>
      <c r="B426" s="102" t="s">
        <v>138</v>
      </c>
      <c r="C426" s="103"/>
      <c r="D426" s="103"/>
      <c r="E426" s="103"/>
      <c r="F426" s="104"/>
      <c r="G426" s="118"/>
      <c r="H426" s="9"/>
      <c r="I426" s="9"/>
    </row>
    <row r="427" spans="1:9" ht="51" x14ac:dyDescent="0.2">
      <c r="A427" s="14"/>
      <c r="B427" s="15" t="s">
        <v>40</v>
      </c>
      <c r="C427" s="15" t="s">
        <v>14</v>
      </c>
      <c r="D427" s="15" t="s">
        <v>15</v>
      </c>
      <c r="E427" s="15" t="s">
        <v>16</v>
      </c>
      <c r="F427" s="16" t="s">
        <v>17</v>
      </c>
      <c r="G427" s="118"/>
      <c r="H427" s="9"/>
      <c r="I427" s="9"/>
    </row>
    <row r="428" spans="1:9" ht="25.5" x14ac:dyDescent="0.2">
      <c r="A428" s="17" t="s">
        <v>18</v>
      </c>
      <c r="B428" s="18"/>
      <c r="C428" s="19">
        <v>0.43</v>
      </c>
      <c r="D428" s="20" t="s">
        <v>19</v>
      </c>
      <c r="E428" s="21" t="s">
        <v>60</v>
      </c>
      <c r="F428" s="22" t="s">
        <v>65</v>
      </c>
      <c r="G428" s="118"/>
      <c r="H428" s="9"/>
      <c r="I428" s="9"/>
    </row>
    <row r="429" spans="1:9" x14ac:dyDescent="0.2">
      <c r="A429" s="17" t="s">
        <v>22</v>
      </c>
      <c r="B429" s="18"/>
      <c r="C429" s="19">
        <v>0.16</v>
      </c>
      <c r="D429" s="20" t="s">
        <v>23</v>
      </c>
      <c r="E429" s="21" t="s">
        <v>92</v>
      </c>
      <c r="F429" s="22" t="s">
        <v>25</v>
      </c>
      <c r="G429" s="118"/>
      <c r="H429" s="9"/>
      <c r="I429" s="9"/>
    </row>
    <row r="430" spans="1:9" ht="38.25" x14ac:dyDescent="0.2">
      <c r="A430" s="17" t="s">
        <v>26</v>
      </c>
      <c r="B430" s="18"/>
      <c r="C430" s="19">
        <v>0.37</v>
      </c>
      <c r="D430" s="20" t="s">
        <v>19</v>
      </c>
      <c r="E430" s="21" t="s">
        <v>51</v>
      </c>
      <c r="F430" s="22" t="s">
        <v>28</v>
      </c>
      <c r="G430" s="118"/>
      <c r="H430" s="9"/>
      <c r="I430" s="9"/>
    </row>
    <row r="431" spans="1:9" x14ac:dyDescent="0.2">
      <c r="A431" s="17" t="s">
        <v>29</v>
      </c>
      <c r="B431" s="18"/>
      <c r="C431" s="19">
        <v>0.04</v>
      </c>
      <c r="D431" s="20" t="s">
        <v>23</v>
      </c>
      <c r="E431" s="21" t="s">
        <v>52</v>
      </c>
      <c r="F431" s="22" t="s">
        <v>31</v>
      </c>
      <c r="G431" s="118"/>
      <c r="H431" s="9"/>
      <c r="I431" s="9"/>
    </row>
    <row r="432" spans="1:9" ht="25.5" x14ac:dyDescent="0.2">
      <c r="A432" s="17" t="s">
        <v>32</v>
      </c>
      <c r="B432" s="18"/>
      <c r="C432" s="19">
        <v>0</v>
      </c>
      <c r="D432" s="20" t="s">
        <v>23</v>
      </c>
      <c r="E432" s="21" t="s">
        <v>33</v>
      </c>
      <c r="F432" s="22"/>
      <c r="G432" s="118"/>
      <c r="H432" s="9"/>
      <c r="I432" s="9"/>
    </row>
    <row r="433" spans="1:9" x14ac:dyDescent="0.2">
      <c r="A433" s="17" t="s">
        <v>34</v>
      </c>
      <c r="B433" s="23"/>
      <c r="C433" s="19">
        <v>1</v>
      </c>
      <c r="D433" s="20"/>
      <c r="E433" s="21"/>
      <c r="F433" s="22"/>
      <c r="G433" s="118"/>
      <c r="H433" s="9"/>
      <c r="I433" s="9"/>
    </row>
    <row r="434" spans="1:9" ht="26.25" thickBot="1" x14ac:dyDescent="0.25">
      <c r="A434" s="24" t="s">
        <v>35</v>
      </c>
      <c r="B434" s="25"/>
      <c r="C434" s="19">
        <v>0.22</v>
      </c>
      <c r="D434" s="26" t="s">
        <v>19</v>
      </c>
      <c r="E434" s="27" t="s">
        <v>108</v>
      </c>
      <c r="F434" s="28" t="s">
        <v>37</v>
      </c>
      <c r="G434" s="118"/>
      <c r="H434" s="9"/>
      <c r="I434" s="9"/>
    </row>
    <row r="435" spans="1:9" ht="26.25" thickBot="1" x14ac:dyDescent="0.25">
      <c r="A435" s="29" t="s">
        <v>38</v>
      </c>
      <c r="B435" s="30"/>
      <c r="C435" s="31"/>
      <c r="D435" s="31"/>
      <c r="E435" s="32"/>
      <c r="F435" s="39">
        <v>2.5000000000000001E-3</v>
      </c>
      <c r="G435" s="118"/>
      <c r="H435" s="9"/>
      <c r="I435" s="9"/>
    </row>
    <row r="436" spans="1:9" ht="15" thickBot="1" x14ac:dyDescent="0.25">
      <c r="A436" s="109" t="s">
        <v>276</v>
      </c>
      <c r="B436" s="109"/>
      <c r="C436" s="109"/>
      <c r="D436" s="109"/>
      <c r="E436" s="109"/>
      <c r="F436" s="109"/>
      <c r="G436" s="118"/>
      <c r="H436" s="9"/>
      <c r="I436" s="9"/>
    </row>
    <row r="437" spans="1:9" x14ac:dyDescent="0.2">
      <c r="A437" s="12" t="s">
        <v>10</v>
      </c>
      <c r="B437" s="99" t="s">
        <v>139</v>
      </c>
      <c r="C437" s="100"/>
      <c r="D437" s="100"/>
      <c r="E437" s="100"/>
      <c r="F437" s="101"/>
      <c r="G437" s="118"/>
      <c r="H437" s="9"/>
      <c r="I437" s="9"/>
    </row>
    <row r="438" spans="1:9" ht="15" thickBot="1" x14ac:dyDescent="0.25">
      <c r="A438" s="13" t="s">
        <v>12</v>
      </c>
      <c r="B438" s="102" t="s">
        <v>140</v>
      </c>
      <c r="C438" s="103"/>
      <c r="D438" s="103"/>
      <c r="E438" s="103"/>
      <c r="F438" s="104"/>
      <c r="G438" s="118"/>
      <c r="H438" s="9"/>
      <c r="I438" s="9"/>
    </row>
    <row r="439" spans="1:9" ht="51" x14ac:dyDescent="0.2">
      <c r="A439" s="14"/>
      <c r="B439" s="15" t="s">
        <v>40</v>
      </c>
      <c r="C439" s="15" t="s">
        <v>14</v>
      </c>
      <c r="D439" s="15" t="s">
        <v>15</v>
      </c>
      <c r="E439" s="15" t="s">
        <v>16</v>
      </c>
      <c r="F439" s="16" t="s">
        <v>17</v>
      </c>
      <c r="G439" s="118"/>
      <c r="H439" s="9"/>
      <c r="I439" s="9"/>
    </row>
    <row r="440" spans="1:9" ht="25.5" x14ac:dyDescent="0.2">
      <c r="A440" s="17" t="s">
        <v>18</v>
      </c>
      <c r="B440" s="18"/>
      <c r="C440" s="19">
        <v>0.43</v>
      </c>
      <c r="D440" s="20" t="s">
        <v>19</v>
      </c>
      <c r="E440" s="21" t="s">
        <v>60</v>
      </c>
      <c r="F440" s="22" t="s">
        <v>65</v>
      </c>
      <c r="G440" s="118"/>
      <c r="H440" s="9"/>
      <c r="I440" s="9"/>
    </row>
    <row r="441" spans="1:9" x14ac:dyDescent="0.2">
      <c r="A441" s="17" t="s">
        <v>22</v>
      </c>
      <c r="B441" s="18"/>
      <c r="C441" s="19">
        <v>0.16</v>
      </c>
      <c r="D441" s="20" t="s">
        <v>23</v>
      </c>
      <c r="E441" s="21" t="s">
        <v>92</v>
      </c>
      <c r="F441" s="22" t="s">
        <v>25</v>
      </c>
      <c r="G441" s="118"/>
      <c r="H441" s="9"/>
      <c r="I441" s="9"/>
    </row>
    <row r="442" spans="1:9" ht="38.25" x14ac:dyDescent="0.2">
      <c r="A442" s="17" t="s">
        <v>26</v>
      </c>
      <c r="B442" s="18"/>
      <c r="C442" s="19">
        <v>0.37</v>
      </c>
      <c r="D442" s="20" t="s">
        <v>19</v>
      </c>
      <c r="E442" s="21" t="s">
        <v>51</v>
      </c>
      <c r="F442" s="22" t="s">
        <v>28</v>
      </c>
      <c r="G442" s="118"/>
      <c r="H442" s="9"/>
      <c r="I442" s="9"/>
    </row>
    <row r="443" spans="1:9" x14ac:dyDescent="0.2">
      <c r="A443" s="17" t="s">
        <v>29</v>
      </c>
      <c r="B443" s="18"/>
      <c r="C443" s="19">
        <v>0.04</v>
      </c>
      <c r="D443" s="20" t="s">
        <v>23</v>
      </c>
      <c r="E443" s="21" t="s">
        <v>52</v>
      </c>
      <c r="F443" s="22" t="s">
        <v>31</v>
      </c>
      <c r="G443" s="118"/>
      <c r="H443" s="9"/>
      <c r="I443" s="9"/>
    </row>
    <row r="444" spans="1:9" ht="25.5" x14ac:dyDescent="0.2">
      <c r="A444" s="17" t="s">
        <v>32</v>
      </c>
      <c r="B444" s="18"/>
      <c r="C444" s="19">
        <v>0</v>
      </c>
      <c r="D444" s="20" t="s">
        <v>23</v>
      </c>
      <c r="E444" s="21" t="s">
        <v>33</v>
      </c>
      <c r="F444" s="22"/>
      <c r="G444" s="118"/>
      <c r="H444" s="9"/>
      <c r="I444" s="9"/>
    </row>
    <row r="445" spans="1:9" x14ac:dyDescent="0.2">
      <c r="A445" s="17" t="s">
        <v>34</v>
      </c>
      <c r="B445" s="23"/>
      <c r="C445" s="19">
        <v>1</v>
      </c>
      <c r="D445" s="20"/>
      <c r="E445" s="21"/>
      <c r="F445" s="22"/>
      <c r="G445" s="118"/>
      <c r="H445" s="9"/>
      <c r="I445" s="9"/>
    </row>
    <row r="446" spans="1:9" ht="26.25" thickBot="1" x14ac:dyDescent="0.25">
      <c r="A446" s="24" t="s">
        <v>35</v>
      </c>
      <c r="B446" s="25"/>
      <c r="C446" s="19">
        <v>0.22</v>
      </c>
      <c r="D446" s="26" t="s">
        <v>19</v>
      </c>
      <c r="E446" s="27" t="s">
        <v>108</v>
      </c>
      <c r="F446" s="28" t="s">
        <v>37</v>
      </c>
      <c r="G446" s="118"/>
      <c r="H446" s="9"/>
      <c r="I446" s="9"/>
    </row>
    <row r="447" spans="1:9" ht="26.25" thickBot="1" x14ac:dyDescent="0.25">
      <c r="A447" s="29" t="s">
        <v>38</v>
      </c>
      <c r="B447" s="30"/>
      <c r="C447" s="31"/>
      <c r="D447" s="31"/>
      <c r="E447" s="32"/>
      <c r="F447" s="39">
        <v>2.5000000000000001E-3</v>
      </c>
      <c r="G447" s="118"/>
      <c r="H447" s="9"/>
      <c r="I447" s="9"/>
    </row>
    <row r="448" spans="1:9" ht="15" thickBot="1" x14ac:dyDescent="0.25">
      <c r="A448" s="109" t="s">
        <v>276</v>
      </c>
      <c r="B448" s="109"/>
      <c r="C448" s="109"/>
      <c r="D448" s="109"/>
      <c r="E448" s="109"/>
      <c r="F448" s="109"/>
      <c r="G448" s="118"/>
      <c r="H448" s="9"/>
      <c r="I448" s="9"/>
    </row>
    <row r="449" spans="1:9" x14ac:dyDescent="0.2">
      <c r="A449" s="12" t="s">
        <v>10</v>
      </c>
      <c r="B449" s="99" t="s">
        <v>141</v>
      </c>
      <c r="C449" s="100"/>
      <c r="D449" s="100"/>
      <c r="E449" s="100"/>
      <c r="F449" s="101"/>
      <c r="G449" s="118"/>
      <c r="H449" s="9"/>
      <c r="I449" s="9"/>
    </row>
    <row r="450" spans="1:9" ht="15" thickBot="1" x14ac:dyDescent="0.25">
      <c r="A450" s="13" t="s">
        <v>12</v>
      </c>
      <c r="B450" s="102" t="s">
        <v>142</v>
      </c>
      <c r="C450" s="103"/>
      <c r="D450" s="103"/>
      <c r="E450" s="103"/>
      <c r="F450" s="104"/>
      <c r="G450" s="118"/>
      <c r="H450" s="9"/>
      <c r="I450" s="9"/>
    </row>
    <row r="451" spans="1:9" ht="51" x14ac:dyDescent="0.2">
      <c r="A451" s="14"/>
      <c r="B451" s="15" t="s">
        <v>40</v>
      </c>
      <c r="C451" s="15" t="s">
        <v>14</v>
      </c>
      <c r="D451" s="15" t="s">
        <v>15</v>
      </c>
      <c r="E451" s="15" t="s">
        <v>16</v>
      </c>
      <c r="F451" s="16" t="s">
        <v>17</v>
      </c>
      <c r="G451" s="118"/>
      <c r="H451" s="9"/>
      <c r="I451" s="9"/>
    </row>
    <row r="452" spans="1:9" ht="25.5" x14ac:dyDescent="0.2">
      <c r="A452" s="17" t="s">
        <v>18</v>
      </c>
      <c r="B452" s="18"/>
      <c r="C452" s="19">
        <v>0.43</v>
      </c>
      <c r="D452" s="20" t="s">
        <v>19</v>
      </c>
      <c r="E452" s="21" t="s">
        <v>60</v>
      </c>
      <c r="F452" s="22" t="s">
        <v>65</v>
      </c>
      <c r="G452" s="118"/>
      <c r="H452" s="9"/>
      <c r="I452" s="9"/>
    </row>
    <row r="453" spans="1:9" x14ac:dyDescent="0.2">
      <c r="A453" s="17" t="s">
        <v>22</v>
      </c>
      <c r="B453" s="18"/>
      <c r="C453" s="19">
        <v>0.28999999999999998</v>
      </c>
      <c r="D453" s="20" t="s">
        <v>23</v>
      </c>
      <c r="E453" s="21" t="s">
        <v>143</v>
      </c>
      <c r="F453" s="22" t="s">
        <v>89</v>
      </c>
      <c r="G453" s="118"/>
      <c r="H453" s="9"/>
      <c r="I453" s="9"/>
    </row>
    <row r="454" spans="1:9" ht="38.25" x14ac:dyDescent="0.2">
      <c r="A454" s="17" t="s">
        <v>26</v>
      </c>
      <c r="B454" s="18"/>
      <c r="C454" s="19">
        <v>0.24</v>
      </c>
      <c r="D454" s="20" t="s">
        <v>19</v>
      </c>
      <c r="E454" s="21" t="s">
        <v>144</v>
      </c>
      <c r="F454" s="22" t="s">
        <v>28</v>
      </c>
      <c r="G454" s="118"/>
      <c r="H454" s="9"/>
      <c r="I454" s="9"/>
    </row>
    <row r="455" spans="1:9" x14ac:dyDescent="0.2">
      <c r="A455" s="17" t="s">
        <v>29</v>
      </c>
      <c r="B455" s="18"/>
      <c r="C455" s="19">
        <v>0.04</v>
      </c>
      <c r="D455" s="20" t="s">
        <v>23</v>
      </c>
      <c r="E455" s="21" t="s">
        <v>52</v>
      </c>
      <c r="F455" s="22" t="s">
        <v>31</v>
      </c>
      <c r="G455" s="118"/>
      <c r="H455" s="9"/>
      <c r="I455" s="9"/>
    </row>
    <row r="456" spans="1:9" ht="25.5" x14ac:dyDescent="0.2">
      <c r="A456" s="17" t="s">
        <v>32</v>
      </c>
      <c r="B456" s="18"/>
      <c r="C456" s="19">
        <v>0</v>
      </c>
      <c r="D456" s="20" t="s">
        <v>23</v>
      </c>
      <c r="E456" s="21" t="s">
        <v>33</v>
      </c>
      <c r="F456" s="22"/>
      <c r="G456" s="118"/>
      <c r="H456" s="9"/>
      <c r="I456" s="9"/>
    </row>
    <row r="457" spans="1:9" x14ac:dyDescent="0.2">
      <c r="A457" s="17" t="s">
        <v>34</v>
      </c>
      <c r="B457" s="23"/>
      <c r="C457" s="19">
        <v>1</v>
      </c>
      <c r="D457" s="20"/>
      <c r="E457" s="21"/>
      <c r="F457" s="22"/>
      <c r="G457" s="118"/>
      <c r="H457" s="9"/>
      <c r="I457" s="9"/>
    </row>
    <row r="458" spans="1:9" ht="26.25" thickBot="1" x14ac:dyDescent="0.25">
      <c r="A458" s="24" t="s">
        <v>35</v>
      </c>
      <c r="B458" s="25"/>
      <c r="C458" s="19">
        <v>0.25</v>
      </c>
      <c r="D458" s="26" t="s">
        <v>19</v>
      </c>
      <c r="E458" s="27" t="s">
        <v>102</v>
      </c>
      <c r="F458" s="28" t="s">
        <v>37</v>
      </c>
      <c r="G458" s="118"/>
      <c r="H458" s="9"/>
      <c r="I458" s="9"/>
    </row>
    <row r="459" spans="1:9" ht="26.25" thickBot="1" x14ac:dyDescent="0.25">
      <c r="A459" s="29" t="s">
        <v>38</v>
      </c>
      <c r="B459" s="30"/>
      <c r="C459" s="31"/>
      <c r="D459" s="31"/>
      <c r="E459" s="32"/>
      <c r="F459" s="39">
        <v>2.5000000000000001E-3</v>
      </c>
      <c r="G459" s="118"/>
      <c r="H459" s="9"/>
      <c r="I459" s="9"/>
    </row>
    <row r="460" spans="1:9" ht="15" thickBot="1" x14ac:dyDescent="0.25">
      <c r="A460" s="109" t="s">
        <v>276</v>
      </c>
      <c r="B460" s="109"/>
      <c r="C460" s="109"/>
      <c r="D460" s="109"/>
      <c r="E460" s="109"/>
      <c r="F460" s="109"/>
      <c r="G460" s="118"/>
      <c r="H460" s="9"/>
      <c r="I460" s="9"/>
    </row>
    <row r="461" spans="1:9" x14ac:dyDescent="0.2">
      <c r="A461" s="12" t="s">
        <v>10</v>
      </c>
      <c r="B461" s="99" t="s">
        <v>145</v>
      </c>
      <c r="C461" s="100"/>
      <c r="D461" s="100"/>
      <c r="E461" s="100"/>
      <c r="F461" s="101"/>
      <c r="G461" s="118"/>
      <c r="H461" s="9"/>
      <c r="I461" s="9"/>
    </row>
    <row r="462" spans="1:9" ht="15" thickBot="1" x14ac:dyDescent="0.25">
      <c r="A462" s="13" t="s">
        <v>12</v>
      </c>
      <c r="B462" s="102" t="s">
        <v>146</v>
      </c>
      <c r="C462" s="103"/>
      <c r="D462" s="103"/>
      <c r="E462" s="103"/>
      <c r="F462" s="104"/>
      <c r="G462" s="118"/>
      <c r="H462" s="9"/>
      <c r="I462" s="9"/>
    </row>
    <row r="463" spans="1:9" ht="51" x14ac:dyDescent="0.2">
      <c r="A463" s="14"/>
      <c r="B463" s="15" t="s">
        <v>40</v>
      </c>
      <c r="C463" s="15" t="s">
        <v>14</v>
      </c>
      <c r="D463" s="15" t="s">
        <v>15</v>
      </c>
      <c r="E463" s="15" t="s">
        <v>16</v>
      </c>
      <c r="F463" s="16" t="s">
        <v>17</v>
      </c>
      <c r="G463" s="118"/>
      <c r="H463" s="9"/>
      <c r="I463" s="9"/>
    </row>
    <row r="464" spans="1:9" ht="51" x14ac:dyDescent="0.2">
      <c r="A464" s="17" t="s">
        <v>18</v>
      </c>
      <c r="B464" s="18"/>
      <c r="C464" s="19">
        <v>0.95</v>
      </c>
      <c r="D464" s="20" t="s">
        <v>19</v>
      </c>
      <c r="E464" s="21" t="s">
        <v>147</v>
      </c>
      <c r="F464" s="42" t="s">
        <v>148</v>
      </c>
      <c r="G464" s="118"/>
      <c r="H464" s="9"/>
      <c r="I464" s="9"/>
    </row>
    <row r="465" spans="1:9" x14ac:dyDescent="0.2">
      <c r="A465" s="17" t="s">
        <v>22</v>
      </c>
      <c r="B465" s="18"/>
      <c r="C465" s="19">
        <v>0.05</v>
      </c>
      <c r="D465" s="20" t="s">
        <v>23</v>
      </c>
      <c r="E465" s="21" t="s">
        <v>30</v>
      </c>
      <c r="F465" s="22" t="s">
        <v>25</v>
      </c>
      <c r="G465" s="118"/>
      <c r="H465" s="9"/>
      <c r="I465" s="9"/>
    </row>
    <row r="466" spans="1:9" ht="38.25" x14ac:dyDescent="0.2">
      <c r="A466" s="17" t="s">
        <v>26</v>
      </c>
      <c r="B466" s="18"/>
      <c r="C466" s="19">
        <v>0</v>
      </c>
      <c r="D466" s="20" t="s">
        <v>19</v>
      </c>
      <c r="E466" s="21" t="s">
        <v>20</v>
      </c>
      <c r="F466" s="22" t="s">
        <v>28</v>
      </c>
      <c r="G466" s="118"/>
      <c r="H466" s="9"/>
      <c r="I466" s="9"/>
    </row>
    <row r="467" spans="1:9" x14ac:dyDescent="0.2">
      <c r="A467" s="17" t="s">
        <v>29</v>
      </c>
      <c r="B467" s="18"/>
      <c r="C467" s="19">
        <v>0.05</v>
      </c>
      <c r="D467" s="20" t="s">
        <v>23</v>
      </c>
      <c r="E467" s="21" t="s">
        <v>30</v>
      </c>
      <c r="F467" s="22" t="s">
        <v>31</v>
      </c>
      <c r="G467" s="118"/>
      <c r="H467" s="9"/>
      <c r="I467" s="9"/>
    </row>
    <row r="468" spans="1:9" ht="25.5" x14ac:dyDescent="0.2">
      <c r="A468" s="17" t="s">
        <v>32</v>
      </c>
      <c r="B468" s="18"/>
      <c r="C468" s="19">
        <v>0</v>
      </c>
      <c r="D468" s="20" t="s">
        <v>23</v>
      </c>
      <c r="E468" s="21" t="s">
        <v>33</v>
      </c>
      <c r="F468" s="22"/>
      <c r="G468" s="118"/>
      <c r="H468" s="9"/>
      <c r="I468" s="9"/>
    </row>
    <row r="469" spans="1:9" x14ac:dyDescent="0.2">
      <c r="A469" s="17" t="s">
        <v>34</v>
      </c>
      <c r="B469" s="23"/>
      <c r="C469" s="19">
        <v>1.05</v>
      </c>
      <c r="D469" s="20"/>
      <c r="E469" s="21"/>
      <c r="F469" s="22"/>
      <c r="G469" s="118"/>
      <c r="H469" s="9"/>
      <c r="I469" s="9"/>
    </row>
    <row r="470" spans="1:9" ht="15" thickBot="1" x14ac:dyDescent="0.25">
      <c r="A470" s="24" t="s">
        <v>35</v>
      </c>
      <c r="B470" s="25"/>
      <c r="C470" s="19">
        <v>0.06</v>
      </c>
      <c r="D470" s="26" t="s">
        <v>19</v>
      </c>
      <c r="E470" s="27" t="s">
        <v>149</v>
      </c>
      <c r="F470" s="28" t="s">
        <v>150</v>
      </c>
      <c r="G470" s="118"/>
      <c r="H470" s="9"/>
      <c r="I470" s="9"/>
    </row>
    <row r="471" spans="1:9" ht="26.25" thickBot="1" x14ac:dyDescent="0.25">
      <c r="A471" s="29" t="s">
        <v>38</v>
      </c>
      <c r="B471" s="30"/>
      <c r="C471" s="31"/>
      <c r="D471" s="31"/>
      <c r="E471" s="32"/>
      <c r="F471" s="39">
        <v>2E-3</v>
      </c>
      <c r="G471" s="118"/>
      <c r="H471" s="9"/>
      <c r="I471" s="9"/>
    </row>
    <row r="472" spans="1:9" ht="15" thickBot="1" x14ac:dyDescent="0.25">
      <c r="A472" s="109" t="s">
        <v>276</v>
      </c>
      <c r="B472" s="109"/>
      <c r="C472" s="109"/>
      <c r="D472" s="109"/>
      <c r="E472" s="109"/>
      <c r="F472" s="109"/>
      <c r="G472" s="118"/>
      <c r="H472" s="9"/>
      <c r="I472" s="9"/>
    </row>
    <row r="473" spans="1:9" x14ac:dyDescent="0.2">
      <c r="A473" s="12" t="s">
        <v>10</v>
      </c>
      <c r="B473" s="99" t="s">
        <v>151</v>
      </c>
      <c r="C473" s="100"/>
      <c r="D473" s="100"/>
      <c r="E473" s="100"/>
      <c r="F473" s="101"/>
      <c r="G473" s="118"/>
      <c r="H473" s="9"/>
      <c r="I473" s="9"/>
    </row>
    <row r="474" spans="1:9" ht="15" thickBot="1" x14ac:dyDescent="0.25">
      <c r="A474" s="13" t="s">
        <v>12</v>
      </c>
      <c r="B474" s="102" t="s">
        <v>152</v>
      </c>
      <c r="C474" s="103"/>
      <c r="D474" s="103"/>
      <c r="E474" s="103"/>
      <c r="F474" s="104"/>
      <c r="G474" s="118"/>
      <c r="H474" s="9"/>
      <c r="I474" s="9"/>
    </row>
    <row r="475" spans="1:9" ht="51" x14ac:dyDescent="0.2">
      <c r="A475" s="14"/>
      <c r="B475" s="15" t="s">
        <v>40</v>
      </c>
      <c r="C475" s="15" t="s">
        <v>14</v>
      </c>
      <c r="D475" s="15" t="s">
        <v>15</v>
      </c>
      <c r="E475" s="15" t="s">
        <v>16</v>
      </c>
      <c r="F475" s="16" t="s">
        <v>17</v>
      </c>
      <c r="G475" s="118"/>
      <c r="H475" s="9"/>
      <c r="I475" s="9"/>
    </row>
    <row r="476" spans="1:9" ht="51" x14ac:dyDescent="0.2">
      <c r="A476" s="17" t="s">
        <v>18</v>
      </c>
      <c r="B476" s="18"/>
      <c r="C476" s="19">
        <v>0.95</v>
      </c>
      <c r="D476" s="20" t="s">
        <v>19</v>
      </c>
      <c r="E476" s="21" t="s">
        <v>147</v>
      </c>
      <c r="F476" s="42" t="s">
        <v>148</v>
      </c>
      <c r="G476" s="118"/>
      <c r="H476" s="9"/>
      <c r="I476" s="9"/>
    </row>
    <row r="477" spans="1:9" x14ac:dyDescent="0.2">
      <c r="A477" s="17" t="s">
        <v>22</v>
      </c>
      <c r="B477" s="18"/>
      <c r="C477" s="19">
        <v>0.05</v>
      </c>
      <c r="D477" s="20" t="s">
        <v>23</v>
      </c>
      <c r="E477" s="21" t="s">
        <v>30</v>
      </c>
      <c r="F477" s="22" t="s">
        <v>25</v>
      </c>
      <c r="G477" s="118"/>
      <c r="H477" s="9"/>
      <c r="I477" s="9"/>
    </row>
    <row r="478" spans="1:9" ht="38.25" x14ac:dyDescent="0.2">
      <c r="A478" s="17" t="s">
        <v>26</v>
      </c>
      <c r="B478" s="18"/>
      <c r="C478" s="19">
        <v>0</v>
      </c>
      <c r="D478" s="20" t="s">
        <v>19</v>
      </c>
      <c r="E478" s="21" t="s">
        <v>20</v>
      </c>
      <c r="F478" s="22" t="s">
        <v>28</v>
      </c>
      <c r="G478" s="118"/>
      <c r="H478" s="9"/>
      <c r="I478" s="9"/>
    </row>
    <row r="479" spans="1:9" x14ac:dyDescent="0.2">
      <c r="A479" s="17" t="s">
        <v>29</v>
      </c>
      <c r="B479" s="18"/>
      <c r="C479" s="19">
        <v>0.05</v>
      </c>
      <c r="D479" s="20" t="s">
        <v>23</v>
      </c>
      <c r="E479" s="21" t="s">
        <v>30</v>
      </c>
      <c r="F479" s="22" t="s">
        <v>31</v>
      </c>
      <c r="G479" s="118"/>
      <c r="H479" s="9"/>
      <c r="I479" s="9"/>
    </row>
    <row r="480" spans="1:9" ht="25.5" x14ac:dyDescent="0.2">
      <c r="A480" s="17" t="s">
        <v>32</v>
      </c>
      <c r="B480" s="18"/>
      <c r="C480" s="19">
        <v>0</v>
      </c>
      <c r="D480" s="20" t="s">
        <v>23</v>
      </c>
      <c r="E480" s="21" t="s">
        <v>33</v>
      </c>
      <c r="F480" s="22"/>
      <c r="G480" s="118"/>
      <c r="H480" s="9"/>
      <c r="I480" s="9"/>
    </row>
    <row r="481" spans="1:9" x14ac:dyDescent="0.2">
      <c r="A481" s="17" t="s">
        <v>34</v>
      </c>
      <c r="B481" s="23"/>
      <c r="C481" s="19">
        <v>1.05</v>
      </c>
      <c r="D481" s="20"/>
      <c r="E481" s="21"/>
      <c r="F481" s="22"/>
      <c r="G481" s="118"/>
      <c r="H481" s="9"/>
      <c r="I481" s="9"/>
    </row>
    <row r="482" spans="1:9" ht="15" thickBot="1" x14ac:dyDescent="0.25">
      <c r="A482" s="24" t="s">
        <v>35</v>
      </c>
      <c r="B482" s="25"/>
      <c r="C482" s="19">
        <v>0.06</v>
      </c>
      <c r="D482" s="26" t="s">
        <v>19</v>
      </c>
      <c r="E482" s="27" t="s">
        <v>149</v>
      </c>
      <c r="F482" s="28" t="s">
        <v>150</v>
      </c>
      <c r="G482" s="118"/>
      <c r="H482" s="9"/>
      <c r="I482" s="9"/>
    </row>
    <row r="483" spans="1:9" ht="26.25" thickBot="1" x14ac:dyDescent="0.25">
      <c r="A483" s="29" t="s">
        <v>38</v>
      </c>
      <c r="B483" s="30"/>
      <c r="C483" s="31"/>
      <c r="D483" s="31"/>
      <c r="E483" s="32"/>
      <c r="F483" s="39">
        <v>2E-3</v>
      </c>
      <c r="G483" s="118"/>
      <c r="H483" s="9"/>
      <c r="I483" s="9"/>
    </row>
    <row r="484" spans="1:9" ht="15" thickBot="1" x14ac:dyDescent="0.25">
      <c r="A484" s="109" t="s">
        <v>276</v>
      </c>
      <c r="B484" s="109"/>
      <c r="C484" s="109"/>
      <c r="D484" s="109"/>
      <c r="E484" s="109"/>
      <c r="F484" s="109"/>
      <c r="G484" s="118"/>
      <c r="H484" s="9"/>
      <c r="I484" s="9"/>
    </row>
    <row r="485" spans="1:9" x14ac:dyDescent="0.2">
      <c r="A485" s="12" t="s">
        <v>10</v>
      </c>
      <c r="B485" s="99" t="s">
        <v>153</v>
      </c>
      <c r="C485" s="100"/>
      <c r="D485" s="100"/>
      <c r="E485" s="100"/>
      <c r="F485" s="101"/>
      <c r="G485" s="118"/>
      <c r="H485" s="9"/>
      <c r="I485" s="9"/>
    </row>
    <row r="486" spans="1:9" ht="15" thickBot="1" x14ac:dyDescent="0.25">
      <c r="A486" s="13" t="s">
        <v>12</v>
      </c>
      <c r="B486" s="102" t="s">
        <v>154</v>
      </c>
      <c r="C486" s="103"/>
      <c r="D486" s="103"/>
      <c r="E486" s="103"/>
      <c r="F486" s="104"/>
      <c r="G486" s="118"/>
      <c r="H486" s="9"/>
      <c r="I486" s="9"/>
    </row>
    <row r="487" spans="1:9" ht="51" x14ac:dyDescent="0.2">
      <c r="A487" s="14"/>
      <c r="B487" s="15" t="s">
        <v>40</v>
      </c>
      <c r="C487" s="15" t="s">
        <v>14</v>
      </c>
      <c r="D487" s="15" t="s">
        <v>15</v>
      </c>
      <c r="E487" s="15" t="s">
        <v>16</v>
      </c>
      <c r="F487" s="16" t="s">
        <v>17</v>
      </c>
      <c r="G487" s="118"/>
      <c r="H487" s="9"/>
      <c r="I487" s="9"/>
    </row>
    <row r="488" spans="1:9" ht="51" x14ac:dyDescent="0.2">
      <c r="A488" s="17" t="s">
        <v>18</v>
      </c>
      <c r="B488" s="18"/>
      <c r="C488" s="19">
        <v>0.95</v>
      </c>
      <c r="D488" s="20" t="s">
        <v>19</v>
      </c>
      <c r="E488" s="21" t="s">
        <v>147</v>
      </c>
      <c r="F488" s="42" t="s">
        <v>148</v>
      </c>
      <c r="G488" s="118"/>
      <c r="H488" s="9"/>
      <c r="I488" s="9"/>
    </row>
    <row r="489" spans="1:9" x14ac:dyDescent="0.2">
      <c r="A489" s="17" t="s">
        <v>22</v>
      </c>
      <c r="B489" s="18"/>
      <c r="C489" s="19">
        <v>0.05</v>
      </c>
      <c r="D489" s="20" t="s">
        <v>23</v>
      </c>
      <c r="E489" s="21" t="s">
        <v>30</v>
      </c>
      <c r="F489" s="22" t="s">
        <v>25</v>
      </c>
      <c r="G489" s="118"/>
      <c r="H489" s="9"/>
      <c r="I489" s="9"/>
    </row>
    <row r="490" spans="1:9" ht="38.25" x14ac:dyDescent="0.2">
      <c r="A490" s="17" t="s">
        <v>26</v>
      </c>
      <c r="B490" s="18"/>
      <c r="C490" s="19">
        <v>0</v>
      </c>
      <c r="D490" s="20" t="s">
        <v>19</v>
      </c>
      <c r="E490" s="21" t="s">
        <v>20</v>
      </c>
      <c r="F490" s="22" t="s">
        <v>28</v>
      </c>
      <c r="G490" s="118"/>
      <c r="H490" s="9"/>
      <c r="I490" s="9"/>
    </row>
    <row r="491" spans="1:9" x14ac:dyDescent="0.2">
      <c r="A491" s="17" t="s">
        <v>29</v>
      </c>
      <c r="B491" s="18"/>
      <c r="C491" s="19">
        <v>0.05</v>
      </c>
      <c r="D491" s="20" t="s">
        <v>23</v>
      </c>
      <c r="E491" s="21" t="s">
        <v>30</v>
      </c>
      <c r="F491" s="22" t="s">
        <v>31</v>
      </c>
      <c r="G491" s="118"/>
      <c r="H491" s="9"/>
      <c r="I491" s="9"/>
    </row>
    <row r="492" spans="1:9" ht="25.5" x14ac:dyDescent="0.2">
      <c r="A492" s="17" t="s">
        <v>32</v>
      </c>
      <c r="B492" s="18"/>
      <c r="C492" s="19">
        <v>0</v>
      </c>
      <c r="D492" s="20" t="s">
        <v>23</v>
      </c>
      <c r="E492" s="21" t="s">
        <v>33</v>
      </c>
      <c r="F492" s="22"/>
      <c r="G492" s="118"/>
      <c r="H492" s="9"/>
      <c r="I492" s="9"/>
    </row>
    <row r="493" spans="1:9" x14ac:dyDescent="0.2">
      <c r="A493" s="17" t="s">
        <v>34</v>
      </c>
      <c r="B493" s="23"/>
      <c r="C493" s="19">
        <v>1.05</v>
      </c>
      <c r="D493" s="20"/>
      <c r="E493" s="21"/>
      <c r="F493" s="22"/>
      <c r="G493" s="118"/>
      <c r="H493" s="9"/>
      <c r="I493" s="9"/>
    </row>
    <row r="494" spans="1:9" ht="15" thickBot="1" x14ac:dyDescent="0.25">
      <c r="A494" s="24" t="s">
        <v>35</v>
      </c>
      <c r="B494" s="25"/>
      <c r="C494" s="19">
        <v>0.06</v>
      </c>
      <c r="D494" s="26" t="s">
        <v>19</v>
      </c>
      <c r="E494" s="27" t="s">
        <v>149</v>
      </c>
      <c r="F494" s="28" t="s">
        <v>150</v>
      </c>
      <c r="G494" s="118"/>
      <c r="H494" s="9"/>
      <c r="I494" s="9"/>
    </row>
    <row r="495" spans="1:9" ht="26.25" thickBot="1" x14ac:dyDescent="0.25">
      <c r="A495" s="29" t="s">
        <v>38</v>
      </c>
      <c r="B495" s="30"/>
      <c r="C495" s="31"/>
      <c r="D495" s="31"/>
      <c r="E495" s="32"/>
      <c r="F495" s="39">
        <v>2E-3</v>
      </c>
      <c r="G495" s="118"/>
      <c r="H495" s="9"/>
      <c r="I495" s="9"/>
    </row>
    <row r="496" spans="1:9" ht="15" thickBot="1" x14ac:dyDescent="0.25">
      <c r="A496" s="109" t="s">
        <v>276</v>
      </c>
      <c r="B496" s="109"/>
      <c r="C496" s="109"/>
      <c r="D496" s="109"/>
      <c r="E496" s="109"/>
      <c r="F496" s="109"/>
      <c r="G496" s="118"/>
      <c r="H496" s="9"/>
      <c r="I496" s="9"/>
    </row>
    <row r="497" spans="1:9" x14ac:dyDescent="0.2">
      <c r="A497" s="12" t="s">
        <v>10</v>
      </c>
      <c r="B497" s="99" t="s">
        <v>155</v>
      </c>
      <c r="C497" s="100"/>
      <c r="D497" s="100"/>
      <c r="E497" s="100"/>
      <c r="F497" s="101"/>
      <c r="G497" s="118"/>
      <c r="H497" s="9"/>
      <c r="I497" s="9"/>
    </row>
    <row r="498" spans="1:9" ht="15" thickBot="1" x14ac:dyDescent="0.25">
      <c r="A498" s="13" t="s">
        <v>12</v>
      </c>
      <c r="B498" s="102" t="s">
        <v>156</v>
      </c>
      <c r="C498" s="103"/>
      <c r="D498" s="103"/>
      <c r="E498" s="103"/>
      <c r="F498" s="104"/>
      <c r="G498" s="118"/>
      <c r="H498" s="9"/>
      <c r="I498" s="9"/>
    </row>
    <row r="499" spans="1:9" ht="51" x14ac:dyDescent="0.2">
      <c r="A499" s="14"/>
      <c r="B499" s="15" t="s">
        <v>40</v>
      </c>
      <c r="C499" s="15" t="s">
        <v>14</v>
      </c>
      <c r="D499" s="15" t="s">
        <v>15</v>
      </c>
      <c r="E499" s="15" t="s">
        <v>16</v>
      </c>
      <c r="F499" s="16" t="s">
        <v>17</v>
      </c>
      <c r="G499" s="118"/>
      <c r="H499" s="9"/>
      <c r="I499" s="9"/>
    </row>
    <row r="500" spans="1:9" ht="51" x14ac:dyDescent="0.2">
      <c r="A500" s="17" t="s">
        <v>18</v>
      </c>
      <c r="B500" s="18"/>
      <c r="C500" s="19">
        <v>0.7</v>
      </c>
      <c r="D500" s="20" t="s">
        <v>19</v>
      </c>
      <c r="E500" s="21" t="s">
        <v>157</v>
      </c>
      <c r="F500" s="42" t="s">
        <v>148</v>
      </c>
      <c r="G500" s="118"/>
      <c r="H500" s="9"/>
      <c r="I500" s="9"/>
    </row>
    <row r="501" spans="1:9" x14ac:dyDescent="0.2">
      <c r="A501" s="17" t="s">
        <v>22</v>
      </c>
      <c r="B501" s="18"/>
      <c r="C501" s="19">
        <v>0.3</v>
      </c>
      <c r="D501" s="20" t="s">
        <v>23</v>
      </c>
      <c r="E501" s="21" t="s">
        <v>158</v>
      </c>
      <c r="F501" s="22" t="s">
        <v>89</v>
      </c>
      <c r="G501" s="118"/>
      <c r="H501" s="9"/>
      <c r="I501" s="9"/>
    </row>
    <row r="502" spans="1:9" ht="38.25" x14ac:dyDescent="0.2">
      <c r="A502" s="17" t="s">
        <v>26</v>
      </c>
      <c r="B502" s="18"/>
      <c r="C502" s="19">
        <v>0</v>
      </c>
      <c r="D502" s="20" t="s">
        <v>19</v>
      </c>
      <c r="E502" s="21" t="s">
        <v>20</v>
      </c>
      <c r="F502" s="22" t="s">
        <v>28</v>
      </c>
      <c r="G502" s="118"/>
      <c r="H502" s="9"/>
      <c r="I502" s="9"/>
    </row>
    <row r="503" spans="1:9" x14ac:dyDescent="0.2">
      <c r="A503" s="17" t="s">
        <v>29</v>
      </c>
      <c r="B503" s="18"/>
      <c r="C503" s="19">
        <v>0.05</v>
      </c>
      <c r="D503" s="20" t="s">
        <v>23</v>
      </c>
      <c r="E503" s="21" t="s">
        <v>30</v>
      </c>
      <c r="F503" s="22" t="s">
        <v>31</v>
      </c>
      <c r="G503" s="118"/>
      <c r="H503" s="9"/>
      <c r="I503" s="9"/>
    </row>
    <row r="504" spans="1:9" ht="25.5" x14ac:dyDescent="0.2">
      <c r="A504" s="17" t="s">
        <v>32</v>
      </c>
      <c r="B504" s="18"/>
      <c r="C504" s="19">
        <v>0</v>
      </c>
      <c r="D504" s="20" t="s">
        <v>23</v>
      </c>
      <c r="E504" s="21" t="s">
        <v>33</v>
      </c>
      <c r="F504" s="22"/>
      <c r="G504" s="118"/>
      <c r="H504" s="9"/>
      <c r="I504" s="9"/>
    </row>
    <row r="505" spans="1:9" x14ac:dyDescent="0.2">
      <c r="A505" s="17" t="s">
        <v>34</v>
      </c>
      <c r="B505" s="23"/>
      <c r="C505" s="19">
        <v>1.05</v>
      </c>
      <c r="D505" s="20"/>
      <c r="E505" s="21"/>
      <c r="F505" s="22"/>
      <c r="G505" s="118"/>
      <c r="H505" s="9"/>
      <c r="I505" s="9"/>
    </row>
    <row r="506" spans="1:9" ht="15" thickBot="1" x14ac:dyDescent="0.25">
      <c r="A506" s="24" t="s">
        <v>35</v>
      </c>
      <c r="B506" s="25"/>
      <c r="C506" s="19">
        <v>0.06</v>
      </c>
      <c r="D506" s="26" t="s">
        <v>19</v>
      </c>
      <c r="E506" s="27" t="s">
        <v>149</v>
      </c>
      <c r="F506" s="28" t="s">
        <v>150</v>
      </c>
      <c r="G506" s="118"/>
      <c r="H506" s="9"/>
      <c r="I506" s="9"/>
    </row>
    <row r="507" spans="1:9" ht="26.25" thickBot="1" x14ac:dyDescent="0.25">
      <c r="A507" s="29" t="s">
        <v>38</v>
      </c>
      <c r="B507" s="30"/>
      <c r="C507" s="31"/>
      <c r="D507" s="31"/>
      <c r="E507" s="32"/>
      <c r="F507" s="39">
        <v>2E-3</v>
      </c>
      <c r="G507" s="118"/>
      <c r="H507" s="9"/>
      <c r="I507" s="9"/>
    </row>
    <row r="508" spans="1:9" x14ac:dyDescent="0.2">
      <c r="A508" s="117" t="s">
        <v>273</v>
      </c>
      <c r="B508" s="117"/>
      <c r="C508" s="117"/>
      <c r="D508" s="117"/>
      <c r="E508" s="117"/>
      <c r="F508" s="117"/>
      <c r="G508" s="118"/>
      <c r="H508" s="9"/>
      <c r="I508" s="9"/>
    </row>
  </sheetData>
  <mergeCells count="130">
    <mergeCell ref="A508:F508"/>
    <mergeCell ref="G1:G508"/>
    <mergeCell ref="A460:F460"/>
    <mergeCell ref="A472:F472"/>
    <mergeCell ref="A484:F484"/>
    <mergeCell ref="A496:F496"/>
    <mergeCell ref="A376:F376"/>
    <mergeCell ref="A388:F388"/>
    <mergeCell ref="A400:F400"/>
    <mergeCell ref="A412:F412"/>
    <mergeCell ref="A424:F424"/>
    <mergeCell ref="A436:F436"/>
    <mergeCell ref="A316:F316"/>
    <mergeCell ref="A328:F328"/>
    <mergeCell ref="A340:F340"/>
    <mergeCell ref="A352:F352"/>
    <mergeCell ref="A364:F364"/>
    <mergeCell ref="A244:F244"/>
    <mergeCell ref="A256:F256"/>
    <mergeCell ref="A268:F268"/>
    <mergeCell ref="A280:F280"/>
    <mergeCell ref="A292:F292"/>
    <mergeCell ref="A172:F172"/>
    <mergeCell ref="A184:F184"/>
    <mergeCell ref="A76:F76"/>
    <mergeCell ref="A88:F88"/>
    <mergeCell ref="A100:F100"/>
    <mergeCell ref="A112:F112"/>
    <mergeCell ref="A124:F124"/>
    <mergeCell ref="A136:F136"/>
    <mergeCell ref="A148:F148"/>
    <mergeCell ref="A160:F160"/>
    <mergeCell ref="B162:F162"/>
    <mergeCell ref="B101:F101"/>
    <mergeCell ref="B102:F102"/>
    <mergeCell ref="B113:F113"/>
    <mergeCell ref="B114:F114"/>
    <mergeCell ref="B125:F125"/>
    <mergeCell ref="B126:F126"/>
    <mergeCell ref="B137:F137"/>
    <mergeCell ref="B138:F138"/>
    <mergeCell ref="B149:F149"/>
    <mergeCell ref="B150:F150"/>
    <mergeCell ref="B161:F161"/>
    <mergeCell ref="A1:F1"/>
    <mergeCell ref="A3:F3"/>
    <mergeCell ref="B5:F5"/>
    <mergeCell ref="B6:F6"/>
    <mergeCell ref="B17:F17"/>
    <mergeCell ref="B90:F90"/>
    <mergeCell ref="B29:F29"/>
    <mergeCell ref="B30:F30"/>
    <mergeCell ref="B41:F41"/>
    <mergeCell ref="B42:F42"/>
    <mergeCell ref="B53:F53"/>
    <mergeCell ref="B54:F54"/>
    <mergeCell ref="B65:F65"/>
    <mergeCell ref="B66:F66"/>
    <mergeCell ref="B77:F77"/>
    <mergeCell ref="B78:F78"/>
    <mergeCell ref="B89:F89"/>
    <mergeCell ref="B18:F18"/>
    <mergeCell ref="A4:F4"/>
    <mergeCell ref="A16:F16"/>
    <mergeCell ref="A28:F28"/>
    <mergeCell ref="A40:F40"/>
    <mergeCell ref="A52:F52"/>
    <mergeCell ref="A64:F64"/>
    <mergeCell ref="B234:F234"/>
    <mergeCell ref="B173:F173"/>
    <mergeCell ref="B174:F174"/>
    <mergeCell ref="B185:F185"/>
    <mergeCell ref="B186:F186"/>
    <mergeCell ref="B197:F197"/>
    <mergeCell ref="B198:F198"/>
    <mergeCell ref="A232:F232"/>
    <mergeCell ref="B209:F209"/>
    <mergeCell ref="B210:F210"/>
    <mergeCell ref="B221:F221"/>
    <mergeCell ref="B222:F222"/>
    <mergeCell ref="B233:F233"/>
    <mergeCell ref="A196:F196"/>
    <mergeCell ref="A208:F208"/>
    <mergeCell ref="A220:F220"/>
    <mergeCell ref="B306:F306"/>
    <mergeCell ref="B245:F245"/>
    <mergeCell ref="B246:F246"/>
    <mergeCell ref="B257:F257"/>
    <mergeCell ref="B258:F258"/>
    <mergeCell ref="B269:F269"/>
    <mergeCell ref="B270:F270"/>
    <mergeCell ref="A304:F304"/>
    <mergeCell ref="B281:F281"/>
    <mergeCell ref="B282:F282"/>
    <mergeCell ref="B293:F293"/>
    <mergeCell ref="B294:F294"/>
    <mergeCell ref="B305:F305"/>
    <mergeCell ref="B449:F449"/>
    <mergeCell ref="B378:F378"/>
    <mergeCell ref="B317:F317"/>
    <mergeCell ref="B318:F318"/>
    <mergeCell ref="B329:F329"/>
    <mergeCell ref="B330:F330"/>
    <mergeCell ref="B341:F341"/>
    <mergeCell ref="B342:F342"/>
    <mergeCell ref="B353:F353"/>
    <mergeCell ref="B354:F354"/>
    <mergeCell ref="B365:F365"/>
    <mergeCell ref="B366:F366"/>
    <mergeCell ref="B377:F377"/>
    <mergeCell ref="B389:F389"/>
    <mergeCell ref="B390:F390"/>
    <mergeCell ref="B401:F401"/>
    <mergeCell ref="B402:F402"/>
    <mergeCell ref="B413:F413"/>
    <mergeCell ref="B414:F414"/>
    <mergeCell ref="A448:F448"/>
    <mergeCell ref="B425:F425"/>
    <mergeCell ref="B426:F426"/>
    <mergeCell ref="B437:F437"/>
    <mergeCell ref="B438:F438"/>
    <mergeCell ref="B497:F497"/>
    <mergeCell ref="B498:F498"/>
    <mergeCell ref="B461:F461"/>
    <mergeCell ref="B462:F462"/>
    <mergeCell ref="B473:F473"/>
    <mergeCell ref="B474:F474"/>
    <mergeCell ref="B485:F485"/>
    <mergeCell ref="B486:F486"/>
    <mergeCell ref="B450:F45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rightToLeft="1" topLeftCell="A49" workbookViewId="0">
      <selection activeCell="C51" sqref="C51"/>
    </sheetView>
  </sheetViews>
  <sheetFormatPr defaultRowHeight="14.25" x14ac:dyDescent="0.2"/>
  <cols>
    <col min="1" max="1" width="6.25" bestFit="1" customWidth="1"/>
    <col min="2" max="2" width="30.125" bestFit="1" customWidth="1"/>
    <col min="3" max="3" width="43.375" bestFit="1" customWidth="1"/>
    <col min="4" max="4" width="68.875" customWidth="1"/>
    <col min="5" max="5" width="41" customWidth="1"/>
    <col min="6" max="6" width="29.5" customWidth="1"/>
  </cols>
  <sheetData>
    <row r="1" spans="1:7" ht="27.75" x14ac:dyDescent="0.2">
      <c r="A1" s="119" t="s">
        <v>277</v>
      </c>
      <c r="B1" s="120"/>
      <c r="C1" s="120"/>
      <c r="D1" s="120"/>
      <c r="E1" s="120"/>
      <c r="F1" s="120"/>
      <c r="G1" s="121" t="s">
        <v>278</v>
      </c>
    </row>
    <row r="2" spans="1:7" x14ac:dyDescent="0.2">
      <c r="A2" s="43"/>
      <c r="B2" s="44"/>
      <c r="C2" s="45"/>
      <c r="D2" s="45"/>
      <c r="E2" s="46"/>
      <c r="F2" s="47"/>
      <c r="G2" s="121"/>
    </row>
    <row r="3" spans="1:7" ht="27.75" x14ac:dyDescent="0.2">
      <c r="A3" s="119" t="s">
        <v>159</v>
      </c>
      <c r="B3" s="120"/>
      <c r="C3" s="120"/>
      <c r="D3" s="120"/>
      <c r="E3" s="120"/>
      <c r="F3" s="120"/>
      <c r="G3" s="121"/>
    </row>
    <row r="4" spans="1:7" ht="15" thickBot="1" x14ac:dyDescent="0.25">
      <c r="A4" s="43"/>
      <c r="B4" s="44"/>
      <c r="C4" s="43"/>
      <c r="D4" s="43"/>
      <c r="E4" s="47"/>
      <c r="F4" s="47"/>
      <c r="G4" s="121"/>
    </row>
    <row r="5" spans="1:7" ht="32.25" thickBot="1" x14ac:dyDescent="0.25">
      <c r="A5" s="48" t="s">
        <v>160</v>
      </c>
      <c r="B5" s="49" t="s">
        <v>10</v>
      </c>
      <c r="C5" s="50" t="s">
        <v>12</v>
      </c>
      <c r="D5" s="50" t="s">
        <v>161</v>
      </c>
      <c r="E5" s="51" t="s">
        <v>17</v>
      </c>
      <c r="F5" s="51" t="s">
        <v>38</v>
      </c>
      <c r="G5" s="121"/>
    </row>
    <row r="6" spans="1:7" ht="25.5" x14ac:dyDescent="0.2">
      <c r="A6" s="52">
        <v>1528</v>
      </c>
      <c r="B6" s="53" t="s">
        <v>162</v>
      </c>
      <c r="C6" s="54" t="s">
        <v>320</v>
      </c>
      <c r="D6" s="55" t="s">
        <v>163</v>
      </c>
      <c r="E6" s="56" t="s">
        <v>164</v>
      </c>
      <c r="F6" s="57">
        <v>1E-3</v>
      </c>
      <c r="G6" s="121"/>
    </row>
    <row r="7" spans="1:7" ht="63.75" x14ac:dyDescent="0.2">
      <c r="A7" s="58">
        <v>876</v>
      </c>
      <c r="B7" s="59" t="s">
        <v>165</v>
      </c>
      <c r="C7" s="60" t="s">
        <v>321</v>
      </c>
      <c r="D7" s="61" t="s">
        <v>166</v>
      </c>
      <c r="E7" s="42" t="s">
        <v>164</v>
      </c>
      <c r="F7" s="57">
        <v>1E-3</v>
      </c>
      <c r="G7" s="121"/>
    </row>
    <row r="8" spans="1:7" ht="76.5" x14ac:dyDescent="0.2">
      <c r="A8" s="58">
        <v>223</v>
      </c>
      <c r="B8" s="59" t="s">
        <v>167</v>
      </c>
      <c r="C8" s="60" t="s">
        <v>322</v>
      </c>
      <c r="D8" s="61" t="s">
        <v>168</v>
      </c>
      <c r="E8" s="42" t="s">
        <v>169</v>
      </c>
      <c r="F8" s="57">
        <v>2.5000000000000001E-3</v>
      </c>
      <c r="G8" s="121"/>
    </row>
    <row r="9" spans="1:7" ht="76.5" x14ac:dyDescent="0.2">
      <c r="A9" s="58">
        <v>1240</v>
      </c>
      <c r="B9" s="59" t="s">
        <v>170</v>
      </c>
      <c r="C9" s="60" t="s">
        <v>323</v>
      </c>
      <c r="D9" s="61" t="s">
        <v>168</v>
      </c>
      <c r="E9" s="42" t="s">
        <v>169</v>
      </c>
      <c r="F9" s="57">
        <v>2.5000000000000001E-3</v>
      </c>
      <c r="G9" s="121"/>
    </row>
    <row r="10" spans="1:7" ht="76.5" x14ac:dyDescent="0.2">
      <c r="A10" s="58">
        <v>1107</v>
      </c>
      <c r="B10" s="59" t="s">
        <v>171</v>
      </c>
      <c r="C10" s="60" t="s">
        <v>324</v>
      </c>
      <c r="D10" s="61" t="s">
        <v>172</v>
      </c>
      <c r="E10" s="42" t="s">
        <v>169</v>
      </c>
      <c r="F10" s="57">
        <v>2E-3</v>
      </c>
      <c r="G10" s="121"/>
    </row>
    <row r="11" spans="1:7" ht="102" x14ac:dyDescent="0.2">
      <c r="A11" s="58">
        <v>2104</v>
      </c>
      <c r="B11" s="59" t="s">
        <v>173</v>
      </c>
      <c r="C11" s="60" t="s">
        <v>328</v>
      </c>
      <c r="D11" s="61" t="s">
        <v>174</v>
      </c>
      <c r="E11" s="42" t="s">
        <v>175</v>
      </c>
      <c r="F11" s="57">
        <v>2E-3</v>
      </c>
      <c r="G11" s="121"/>
    </row>
    <row r="12" spans="1:7" ht="76.5" x14ac:dyDescent="0.2">
      <c r="A12" s="58">
        <v>7862</v>
      </c>
      <c r="B12" s="59" t="s">
        <v>176</v>
      </c>
      <c r="C12" s="60" t="s">
        <v>327</v>
      </c>
      <c r="D12" s="61" t="s">
        <v>177</v>
      </c>
      <c r="E12" s="42" t="s">
        <v>178</v>
      </c>
      <c r="F12" s="57">
        <v>2E-3</v>
      </c>
      <c r="G12" s="121"/>
    </row>
    <row r="13" spans="1:7" ht="38.25" x14ac:dyDescent="0.2">
      <c r="A13" s="58">
        <v>1372</v>
      </c>
      <c r="B13" s="59" t="s">
        <v>179</v>
      </c>
      <c r="C13" s="60" t="s">
        <v>329</v>
      </c>
      <c r="D13" s="61" t="s">
        <v>180</v>
      </c>
      <c r="E13" s="42" t="s">
        <v>181</v>
      </c>
      <c r="F13" s="57">
        <v>1E-3</v>
      </c>
      <c r="G13" s="121"/>
    </row>
    <row r="14" spans="1:7" ht="76.5" x14ac:dyDescent="0.2">
      <c r="A14" s="58">
        <v>948</v>
      </c>
      <c r="B14" s="59" t="s">
        <v>182</v>
      </c>
      <c r="C14" s="60" t="s">
        <v>325</v>
      </c>
      <c r="D14" s="61" t="s">
        <v>183</v>
      </c>
      <c r="E14" s="42" t="s">
        <v>181</v>
      </c>
      <c r="F14" s="57">
        <v>1E-3</v>
      </c>
      <c r="G14" s="121"/>
    </row>
    <row r="15" spans="1:7" ht="76.5" x14ac:dyDescent="0.2">
      <c r="A15" s="58">
        <v>1370</v>
      </c>
      <c r="B15" s="59" t="s">
        <v>184</v>
      </c>
      <c r="C15" s="60" t="s">
        <v>326</v>
      </c>
      <c r="D15" s="62" t="s">
        <v>183</v>
      </c>
      <c r="E15" s="42" t="s">
        <v>181</v>
      </c>
      <c r="F15" s="57">
        <v>1E-3</v>
      </c>
      <c r="G15" s="121"/>
    </row>
    <row r="16" spans="1:7" ht="63.75" x14ac:dyDescent="0.2">
      <c r="A16" s="58">
        <v>7861</v>
      </c>
      <c r="B16" s="59" t="s">
        <v>185</v>
      </c>
      <c r="C16" s="60" t="s">
        <v>330</v>
      </c>
      <c r="D16" s="61" t="s">
        <v>186</v>
      </c>
      <c r="E16" s="42" t="s">
        <v>187</v>
      </c>
      <c r="F16" s="57">
        <v>1E-3</v>
      </c>
      <c r="G16" s="121"/>
    </row>
    <row r="17" spans="1:7" ht="89.25" x14ac:dyDescent="0.2">
      <c r="A17" s="58">
        <v>881</v>
      </c>
      <c r="B17" s="59" t="s">
        <v>188</v>
      </c>
      <c r="C17" s="60" t="s">
        <v>331</v>
      </c>
      <c r="D17" s="61" t="s">
        <v>189</v>
      </c>
      <c r="E17" s="42" t="s">
        <v>190</v>
      </c>
      <c r="F17" s="57">
        <v>1E-3</v>
      </c>
      <c r="G17" s="121"/>
    </row>
    <row r="18" spans="1:7" ht="63.75" x14ac:dyDescent="0.2">
      <c r="A18" s="58">
        <v>1387</v>
      </c>
      <c r="B18" s="59" t="s">
        <v>191</v>
      </c>
      <c r="C18" s="60" t="s">
        <v>332</v>
      </c>
      <c r="D18" s="61" t="s">
        <v>192</v>
      </c>
      <c r="E18" s="42" t="s">
        <v>193</v>
      </c>
      <c r="F18" s="57">
        <v>1E-3</v>
      </c>
      <c r="G18" s="121"/>
    </row>
    <row r="19" spans="1:7" ht="63.75" x14ac:dyDescent="0.2">
      <c r="A19" s="58">
        <v>1386</v>
      </c>
      <c r="B19" s="59" t="s">
        <v>194</v>
      </c>
      <c r="C19" s="60" t="s">
        <v>333</v>
      </c>
      <c r="D19" s="61" t="s">
        <v>192</v>
      </c>
      <c r="E19" s="42" t="s">
        <v>193</v>
      </c>
      <c r="F19" s="57">
        <v>1E-3</v>
      </c>
      <c r="G19" s="121"/>
    </row>
    <row r="20" spans="1:7" ht="63.75" x14ac:dyDescent="0.2">
      <c r="A20" s="58">
        <v>2105</v>
      </c>
      <c r="B20" s="59" t="s">
        <v>195</v>
      </c>
      <c r="C20" s="60" t="s">
        <v>334</v>
      </c>
      <c r="D20" s="61" t="s">
        <v>196</v>
      </c>
      <c r="E20" s="42" t="s">
        <v>197</v>
      </c>
      <c r="F20" s="57">
        <v>2E-3</v>
      </c>
      <c r="G20" s="121"/>
    </row>
    <row r="21" spans="1:7" ht="51" x14ac:dyDescent="0.2">
      <c r="A21" s="58">
        <v>883</v>
      </c>
      <c r="B21" s="59" t="s">
        <v>198</v>
      </c>
      <c r="C21" s="60" t="s">
        <v>335</v>
      </c>
      <c r="D21" s="61" t="s">
        <v>199</v>
      </c>
      <c r="E21" s="42" t="s">
        <v>200</v>
      </c>
      <c r="F21" s="57">
        <v>2.5000000000000001E-3</v>
      </c>
      <c r="G21" s="121"/>
    </row>
    <row r="22" spans="1:7" ht="51" x14ac:dyDescent="0.2">
      <c r="A22" s="58">
        <v>877</v>
      </c>
      <c r="B22" s="59" t="s">
        <v>201</v>
      </c>
      <c r="C22" s="60" t="s">
        <v>336</v>
      </c>
      <c r="D22" s="61" t="s">
        <v>199</v>
      </c>
      <c r="E22" s="42" t="s">
        <v>200</v>
      </c>
      <c r="F22" s="57">
        <v>2.5000000000000001E-3</v>
      </c>
      <c r="G22" s="121"/>
    </row>
    <row r="23" spans="1:7" ht="51" x14ac:dyDescent="0.2">
      <c r="A23" s="58">
        <v>2109</v>
      </c>
      <c r="B23" s="59" t="s">
        <v>202</v>
      </c>
      <c r="C23" s="60" t="s">
        <v>362</v>
      </c>
      <c r="D23" s="61" t="s">
        <v>203</v>
      </c>
      <c r="E23" s="42" t="s">
        <v>200</v>
      </c>
      <c r="F23" s="57">
        <v>2.5000000000000001E-3</v>
      </c>
      <c r="G23" s="121"/>
    </row>
    <row r="24" spans="1:7" ht="63.75" x14ac:dyDescent="0.2">
      <c r="A24" s="58">
        <v>1589</v>
      </c>
      <c r="B24" s="59" t="s">
        <v>204</v>
      </c>
      <c r="C24" s="60" t="s">
        <v>337</v>
      </c>
      <c r="D24" s="61" t="s">
        <v>205</v>
      </c>
      <c r="E24" s="42" t="s">
        <v>206</v>
      </c>
      <c r="F24" s="57">
        <v>2E-3</v>
      </c>
      <c r="G24" s="121"/>
    </row>
    <row r="25" spans="1:7" ht="51" x14ac:dyDescent="0.2">
      <c r="A25" s="63">
        <v>1689</v>
      </c>
      <c r="B25" s="59" t="s">
        <v>207</v>
      </c>
      <c r="C25" s="60" t="s">
        <v>338</v>
      </c>
      <c r="D25" s="64" t="s">
        <v>208</v>
      </c>
      <c r="E25" s="42" t="s">
        <v>209</v>
      </c>
      <c r="F25" s="57">
        <v>2E-3</v>
      </c>
      <c r="G25" s="121"/>
    </row>
    <row r="26" spans="1:7" ht="38.25" x14ac:dyDescent="0.2">
      <c r="A26" s="58">
        <v>7860</v>
      </c>
      <c r="B26" s="59" t="s">
        <v>210</v>
      </c>
      <c r="C26" s="60" t="s">
        <v>339</v>
      </c>
      <c r="D26" s="64" t="s">
        <v>211</v>
      </c>
      <c r="E26" s="42" t="s">
        <v>200</v>
      </c>
      <c r="F26" s="57">
        <v>2.5000000000000001E-3</v>
      </c>
      <c r="G26" s="121"/>
    </row>
    <row r="27" spans="1:7" ht="63.75" x14ac:dyDescent="0.2">
      <c r="A27" s="58">
        <v>7867</v>
      </c>
      <c r="B27" s="59" t="s">
        <v>212</v>
      </c>
      <c r="C27" s="60" t="s">
        <v>340</v>
      </c>
      <c r="D27" s="61" t="s">
        <v>213</v>
      </c>
      <c r="E27" s="42" t="s">
        <v>209</v>
      </c>
      <c r="F27" s="57">
        <v>2E-3</v>
      </c>
      <c r="G27" s="121"/>
    </row>
    <row r="28" spans="1:7" ht="90" thickBot="1" x14ac:dyDescent="0.25">
      <c r="A28" s="65">
        <v>2108</v>
      </c>
      <c r="B28" s="66" t="s">
        <v>214</v>
      </c>
      <c r="C28" s="67" t="s">
        <v>341</v>
      </c>
      <c r="D28" s="68" t="s">
        <v>215</v>
      </c>
      <c r="E28" s="69" t="s">
        <v>216</v>
      </c>
      <c r="F28" s="57">
        <v>2E-3</v>
      </c>
      <c r="G28" s="121"/>
    </row>
    <row r="29" spans="1:7" ht="127.5" x14ac:dyDescent="0.2">
      <c r="A29" s="70">
        <v>8885</v>
      </c>
      <c r="B29" s="71" t="s">
        <v>217</v>
      </c>
      <c r="C29" s="72" t="s">
        <v>342</v>
      </c>
      <c r="D29" s="73" t="s">
        <v>218</v>
      </c>
      <c r="E29" s="74" t="s">
        <v>219</v>
      </c>
      <c r="F29" s="57">
        <v>2.5000000000000001E-3</v>
      </c>
      <c r="G29" s="121"/>
    </row>
    <row r="30" spans="1:7" ht="114.75" x14ac:dyDescent="0.2">
      <c r="A30" s="58">
        <v>2242</v>
      </c>
      <c r="B30" s="59" t="s">
        <v>220</v>
      </c>
      <c r="C30" s="60" t="s">
        <v>343</v>
      </c>
      <c r="D30" s="75" t="s">
        <v>221</v>
      </c>
      <c r="E30" s="91" t="s">
        <v>408</v>
      </c>
      <c r="F30" s="57">
        <v>2E-3</v>
      </c>
      <c r="G30" s="121"/>
    </row>
    <row r="31" spans="1:7" ht="76.5" x14ac:dyDescent="0.2">
      <c r="A31" s="63">
        <v>1692</v>
      </c>
      <c r="B31" s="59" t="s">
        <v>222</v>
      </c>
      <c r="C31" s="60" t="s">
        <v>344</v>
      </c>
      <c r="D31" s="75" t="s">
        <v>223</v>
      </c>
      <c r="E31" s="91" t="s">
        <v>398</v>
      </c>
      <c r="F31" s="57">
        <v>2E-3</v>
      </c>
      <c r="G31" s="121"/>
    </row>
    <row r="32" spans="1:7" ht="89.25" x14ac:dyDescent="0.2">
      <c r="A32" s="58">
        <v>1560</v>
      </c>
      <c r="B32" s="59" t="s">
        <v>224</v>
      </c>
      <c r="C32" s="60" t="s">
        <v>345</v>
      </c>
      <c r="D32" s="75" t="s">
        <v>225</v>
      </c>
      <c r="E32" s="91" t="s">
        <v>397</v>
      </c>
      <c r="F32" s="57">
        <v>2E-3</v>
      </c>
      <c r="G32" s="121"/>
    </row>
    <row r="33" spans="1:7" ht="102" x14ac:dyDescent="0.2">
      <c r="A33" s="58">
        <v>7980</v>
      </c>
      <c r="B33" s="59" t="s">
        <v>226</v>
      </c>
      <c r="C33" s="60" t="s">
        <v>346</v>
      </c>
      <c r="D33" s="75" t="s">
        <v>227</v>
      </c>
      <c r="E33" s="42" t="s">
        <v>228</v>
      </c>
      <c r="F33" s="57">
        <v>2.5000000000000001E-3</v>
      </c>
      <c r="G33" s="121"/>
    </row>
    <row r="34" spans="1:7" ht="102.75" thickBot="1" x14ac:dyDescent="0.25">
      <c r="A34" s="65">
        <v>7981</v>
      </c>
      <c r="B34" s="66" t="s">
        <v>229</v>
      </c>
      <c r="C34" s="67" t="s">
        <v>347</v>
      </c>
      <c r="D34" s="75" t="s">
        <v>230</v>
      </c>
      <c r="E34" s="69" t="s">
        <v>231</v>
      </c>
      <c r="F34" s="57">
        <v>2.5000000000000001E-3</v>
      </c>
      <c r="G34" s="121"/>
    </row>
    <row r="35" spans="1:7" ht="51" x14ac:dyDescent="0.2">
      <c r="A35" s="70">
        <v>767</v>
      </c>
      <c r="B35" s="71" t="s">
        <v>232</v>
      </c>
      <c r="C35" s="72" t="s">
        <v>348</v>
      </c>
      <c r="D35" s="76" t="s">
        <v>233</v>
      </c>
      <c r="E35" s="74" t="s">
        <v>234</v>
      </c>
      <c r="F35" s="57">
        <v>1E-3</v>
      </c>
      <c r="G35" s="121"/>
    </row>
    <row r="36" spans="1:7" ht="51" x14ac:dyDescent="0.2">
      <c r="A36" s="58">
        <v>768</v>
      </c>
      <c r="B36" s="59" t="s">
        <v>235</v>
      </c>
      <c r="C36" s="60" t="s">
        <v>349</v>
      </c>
      <c r="D36" s="61" t="s">
        <v>233</v>
      </c>
      <c r="E36" s="42" t="s">
        <v>234</v>
      </c>
      <c r="F36" s="57">
        <v>1E-3</v>
      </c>
      <c r="G36" s="121"/>
    </row>
    <row r="37" spans="1:7" ht="114.75" x14ac:dyDescent="0.2">
      <c r="A37" s="58">
        <v>769</v>
      </c>
      <c r="B37" s="59" t="s">
        <v>236</v>
      </c>
      <c r="C37" s="60" t="s">
        <v>350</v>
      </c>
      <c r="D37" s="61" t="s">
        <v>233</v>
      </c>
      <c r="E37" s="42" t="s">
        <v>237</v>
      </c>
      <c r="F37" s="57">
        <v>1E-3</v>
      </c>
      <c r="G37" s="121"/>
    </row>
    <row r="38" spans="1:7" ht="63.75" x14ac:dyDescent="0.2">
      <c r="A38" s="58">
        <v>2156</v>
      </c>
      <c r="B38" s="59" t="s">
        <v>238</v>
      </c>
      <c r="C38" s="60" t="s">
        <v>351</v>
      </c>
      <c r="D38" s="61" t="s">
        <v>233</v>
      </c>
      <c r="E38" s="42" t="s">
        <v>239</v>
      </c>
      <c r="F38" s="57">
        <v>1E-3</v>
      </c>
      <c r="G38" s="121"/>
    </row>
    <row r="39" spans="1:7" s="125" customFormat="1" ht="51" x14ac:dyDescent="0.2">
      <c r="A39" s="58">
        <v>13286</v>
      </c>
      <c r="B39" s="59" t="s">
        <v>412</v>
      </c>
      <c r="C39" s="60" t="s">
        <v>413</v>
      </c>
      <c r="D39" s="61" t="s">
        <v>233</v>
      </c>
      <c r="E39" s="42" t="s">
        <v>414</v>
      </c>
      <c r="F39" s="57">
        <v>1E-3</v>
      </c>
      <c r="G39" s="121"/>
    </row>
    <row r="40" spans="1:7" ht="51" x14ac:dyDescent="0.2">
      <c r="A40" s="58">
        <v>2159</v>
      </c>
      <c r="B40" s="59" t="s">
        <v>240</v>
      </c>
      <c r="C40" s="60" t="s">
        <v>352</v>
      </c>
      <c r="D40" s="61" t="s">
        <v>233</v>
      </c>
      <c r="E40" s="42" t="s">
        <v>234</v>
      </c>
      <c r="F40" s="57">
        <v>1E-3</v>
      </c>
      <c r="G40" s="121"/>
    </row>
    <row r="41" spans="1:7" ht="51" x14ac:dyDescent="0.2">
      <c r="A41" s="58">
        <v>7863</v>
      </c>
      <c r="B41" s="59" t="s">
        <v>241</v>
      </c>
      <c r="C41" s="60" t="s">
        <v>353</v>
      </c>
      <c r="D41" s="61" t="s">
        <v>233</v>
      </c>
      <c r="E41" s="42" t="s">
        <v>234</v>
      </c>
      <c r="F41" s="57">
        <v>1E-3</v>
      </c>
      <c r="G41" s="121"/>
    </row>
    <row r="42" spans="1:7" ht="51" x14ac:dyDescent="0.2">
      <c r="A42" s="58">
        <v>11388</v>
      </c>
      <c r="B42" s="59" t="s">
        <v>242</v>
      </c>
      <c r="C42" s="60" t="s">
        <v>354</v>
      </c>
      <c r="D42" s="61" t="s">
        <v>233</v>
      </c>
      <c r="E42" s="42" t="s">
        <v>234</v>
      </c>
      <c r="F42" s="57">
        <v>1E-3</v>
      </c>
      <c r="G42" s="121"/>
    </row>
    <row r="43" spans="1:7" ht="127.5" x14ac:dyDescent="0.2">
      <c r="A43" s="58">
        <v>874</v>
      </c>
      <c r="B43" s="59" t="s">
        <v>243</v>
      </c>
      <c r="C43" s="60" t="s">
        <v>355</v>
      </c>
      <c r="D43" s="61" t="s">
        <v>218</v>
      </c>
      <c r="E43" s="42" t="s">
        <v>244</v>
      </c>
      <c r="F43" s="57">
        <v>2.5000000000000001E-3</v>
      </c>
      <c r="G43" s="121"/>
    </row>
    <row r="44" spans="1:7" ht="38.25" x14ac:dyDescent="0.2">
      <c r="A44" s="77">
        <v>13246</v>
      </c>
      <c r="B44" s="78" t="s">
        <v>245</v>
      </c>
      <c r="C44" s="79" t="s">
        <v>356</v>
      </c>
      <c r="D44" s="80" t="s">
        <v>246</v>
      </c>
      <c r="E44" s="81" t="s">
        <v>247</v>
      </c>
      <c r="F44" s="57">
        <v>2E-3</v>
      </c>
      <c r="G44" s="121"/>
    </row>
    <row r="45" spans="1:7" ht="38.25" x14ac:dyDescent="0.2">
      <c r="A45" s="82">
        <v>13245</v>
      </c>
      <c r="B45" s="78" t="s">
        <v>248</v>
      </c>
      <c r="C45" s="79" t="s">
        <v>357</v>
      </c>
      <c r="D45" s="80" t="s">
        <v>246</v>
      </c>
      <c r="E45" s="81" t="s">
        <v>247</v>
      </c>
      <c r="F45" s="57">
        <v>2E-3</v>
      </c>
      <c r="G45" s="121"/>
    </row>
    <row r="46" spans="1:7" ht="38.25" x14ac:dyDescent="0.2">
      <c r="A46" s="82">
        <v>13259</v>
      </c>
      <c r="B46" s="78" t="s">
        <v>249</v>
      </c>
      <c r="C46" s="79" t="s">
        <v>358</v>
      </c>
      <c r="D46" s="80" t="s">
        <v>246</v>
      </c>
      <c r="E46" s="81" t="s">
        <v>247</v>
      </c>
      <c r="F46" s="57">
        <v>2E-3</v>
      </c>
      <c r="G46" s="121"/>
    </row>
    <row r="47" spans="1:7" ht="76.5" x14ac:dyDescent="0.2">
      <c r="A47" s="77">
        <v>12966</v>
      </c>
      <c r="B47" s="78" t="s">
        <v>250</v>
      </c>
      <c r="C47" s="79" t="s">
        <v>359</v>
      </c>
      <c r="D47" s="80" t="s">
        <v>251</v>
      </c>
      <c r="E47" s="81" t="s">
        <v>252</v>
      </c>
      <c r="F47" s="57">
        <v>1E-3</v>
      </c>
      <c r="G47" s="121"/>
    </row>
    <row r="48" spans="1:7" ht="38.25" x14ac:dyDescent="0.2">
      <c r="A48" s="82">
        <v>13285</v>
      </c>
      <c r="B48" s="78" t="s">
        <v>253</v>
      </c>
      <c r="C48" s="79" t="s">
        <v>360</v>
      </c>
      <c r="D48" s="80" t="s">
        <v>246</v>
      </c>
      <c r="E48" s="81" t="s">
        <v>247</v>
      </c>
      <c r="F48" s="57">
        <v>2E-3</v>
      </c>
      <c r="G48" s="121"/>
    </row>
    <row r="49" spans="1:7" ht="63.75" x14ac:dyDescent="0.2">
      <c r="A49" s="82">
        <v>13260</v>
      </c>
      <c r="B49" s="78" t="s">
        <v>254</v>
      </c>
      <c r="C49" s="79" t="s">
        <v>361</v>
      </c>
      <c r="D49" s="80" t="s">
        <v>255</v>
      </c>
      <c r="E49" s="81" t="s">
        <v>256</v>
      </c>
      <c r="F49" s="57">
        <v>2E-3</v>
      </c>
      <c r="G49" s="121"/>
    </row>
    <row r="50" spans="1:7" ht="119.25" customHeight="1" x14ac:dyDescent="0.2">
      <c r="A50" s="82">
        <v>14261</v>
      </c>
      <c r="B50" s="78" t="s">
        <v>281</v>
      </c>
      <c r="C50" s="79" t="s">
        <v>280</v>
      </c>
      <c r="D50" s="80" t="s">
        <v>286</v>
      </c>
      <c r="E50" s="42" t="s">
        <v>197</v>
      </c>
      <c r="F50" s="57">
        <v>2.5000000000000001E-3</v>
      </c>
      <c r="G50" s="121"/>
    </row>
    <row r="51" spans="1:7" ht="120" customHeight="1" x14ac:dyDescent="0.2">
      <c r="A51" s="77"/>
      <c r="B51" s="78" t="s">
        <v>283</v>
      </c>
      <c r="C51" s="79" t="s">
        <v>282</v>
      </c>
      <c r="D51" s="80" t="s">
        <v>287</v>
      </c>
      <c r="E51" s="81" t="s">
        <v>200</v>
      </c>
      <c r="F51" s="57">
        <v>2.5000000000000001E-3</v>
      </c>
      <c r="G51" s="121"/>
    </row>
    <row r="52" spans="1:7" ht="96.75" customHeight="1" x14ac:dyDescent="0.2">
      <c r="A52" s="82"/>
      <c r="B52" s="78" t="s">
        <v>285</v>
      </c>
      <c r="C52" s="85" t="s">
        <v>284</v>
      </c>
      <c r="D52" s="80" t="s">
        <v>287</v>
      </c>
      <c r="E52" s="81" t="s">
        <v>200</v>
      </c>
      <c r="F52" s="57">
        <v>2.5000000000000001E-3</v>
      </c>
      <c r="G52" s="121"/>
    </row>
    <row r="53" spans="1:7" x14ac:dyDescent="0.2">
      <c r="A53" s="122" t="s">
        <v>273</v>
      </c>
      <c r="B53" s="122"/>
      <c r="C53" s="122"/>
      <c r="D53" s="122"/>
      <c r="E53" s="122"/>
      <c r="F53" s="122"/>
      <c r="G53" s="121"/>
    </row>
    <row r="54" spans="1:7" x14ac:dyDescent="0.2">
      <c r="A54" s="83"/>
      <c r="B54" s="83"/>
      <c r="C54" s="83"/>
      <c r="D54" s="83"/>
      <c r="E54" s="83"/>
      <c r="F54" s="83"/>
      <c r="G54" s="83"/>
    </row>
    <row r="55" spans="1:7" x14ac:dyDescent="0.2">
      <c r="A55" s="83"/>
      <c r="B55" s="83"/>
      <c r="C55" s="83"/>
      <c r="D55" s="83"/>
      <c r="E55" s="83"/>
      <c r="F55" s="83"/>
      <c r="G55" s="83"/>
    </row>
    <row r="56" spans="1:7" x14ac:dyDescent="0.2">
      <c r="A56" s="83"/>
      <c r="B56" s="83"/>
      <c r="C56" s="83"/>
      <c r="D56" s="83"/>
      <c r="E56" s="83"/>
      <c r="F56" s="83"/>
      <c r="G56" s="83"/>
    </row>
    <row r="57" spans="1:7" x14ac:dyDescent="0.2">
      <c r="A57" s="83"/>
      <c r="B57" s="83"/>
      <c r="C57" s="83"/>
      <c r="D57" s="83"/>
      <c r="E57" s="83"/>
      <c r="F57" s="83"/>
      <c r="G57" s="83"/>
    </row>
    <row r="58" spans="1:7" x14ac:dyDescent="0.2">
      <c r="A58" s="83"/>
      <c r="B58" s="83"/>
      <c r="C58" s="83"/>
      <c r="D58" s="83"/>
      <c r="E58" s="83"/>
      <c r="F58" s="83"/>
      <c r="G58" s="83"/>
    </row>
    <row r="59" spans="1:7" x14ac:dyDescent="0.2">
      <c r="A59" s="83"/>
      <c r="B59" s="83"/>
      <c r="C59" s="83"/>
      <c r="D59" s="83"/>
      <c r="E59" s="83"/>
      <c r="F59" s="83"/>
      <c r="G59" s="83"/>
    </row>
    <row r="60" spans="1:7" x14ac:dyDescent="0.2">
      <c r="A60" s="83"/>
      <c r="B60" s="83"/>
      <c r="C60" s="83"/>
      <c r="D60" s="83"/>
      <c r="E60" s="83"/>
      <c r="F60" s="83"/>
      <c r="G60" s="83"/>
    </row>
    <row r="61" spans="1:7" x14ac:dyDescent="0.2">
      <c r="A61" s="83"/>
      <c r="B61" s="83"/>
      <c r="C61" s="83"/>
      <c r="D61" s="83"/>
      <c r="E61" s="83"/>
      <c r="F61" s="83"/>
      <c r="G61" s="83"/>
    </row>
    <row r="62" spans="1:7" x14ac:dyDescent="0.2">
      <c r="A62" s="83"/>
      <c r="B62" s="83"/>
      <c r="C62" s="83"/>
      <c r="D62" s="83"/>
      <c r="E62" s="83"/>
      <c r="F62" s="83"/>
      <c r="G62" s="83"/>
    </row>
    <row r="63" spans="1:7" x14ac:dyDescent="0.2">
      <c r="A63" s="83"/>
      <c r="B63" s="83"/>
      <c r="C63" s="83"/>
      <c r="D63" s="83"/>
      <c r="E63" s="83"/>
      <c r="F63" s="83"/>
      <c r="G63" s="83"/>
    </row>
    <row r="64" spans="1:7" x14ac:dyDescent="0.2">
      <c r="A64" s="83"/>
      <c r="B64" s="83"/>
      <c r="C64" s="83"/>
      <c r="D64" s="83"/>
      <c r="E64" s="83"/>
      <c r="F64" s="83"/>
      <c r="G64" s="83"/>
    </row>
    <row r="65" spans="1:7" x14ac:dyDescent="0.2">
      <c r="A65" s="83"/>
      <c r="B65" s="83"/>
      <c r="C65" s="83"/>
      <c r="D65" s="83"/>
      <c r="E65" s="83"/>
      <c r="F65" s="83"/>
      <c r="G65" s="83"/>
    </row>
    <row r="66" spans="1:7" x14ac:dyDescent="0.2">
      <c r="A66" s="83"/>
      <c r="B66" s="83"/>
      <c r="C66" s="83"/>
      <c r="D66" s="83"/>
      <c r="E66" s="83"/>
      <c r="F66" s="83"/>
      <c r="G66" s="83"/>
    </row>
    <row r="67" spans="1:7" x14ac:dyDescent="0.2">
      <c r="A67" s="83"/>
      <c r="B67" s="83"/>
      <c r="C67" s="83"/>
      <c r="D67" s="83"/>
      <c r="E67" s="83"/>
      <c r="F67" s="83"/>
      <c r="G67" s="83"/>
    </row>
    <row r="68" spans="1:7" x14ac:dyDescent="0.2">
      <c r="A68" s="83"/>
      <c r="B68" s="83"/>
      <c r="C68" s="83"/>
      <c r="D68" s="83"/>
      <c r="E68" s="83"/>
      <c r="F68" s="83"/>
      <c r="G68" s="83"/>
    </row>
    <row r="69" spans="1:7" x14ac:dyDescent="0.2">
      <c r="A69" s="83"/>
      <c r="B69" s="83"/>
      <c r="C69" s="83"/>
      <c r="D69" s="83"/>
      <c r="E69" s="83"/>
      <c r="F69" s="83"/>
      <c r="G69" s="83"/>
    </row>
    <row r="70" spans="1:7" x14ac:dyDescent="0.2">
      <c r="A70" s="83"/>
      <c r="B70" s="83"/>
      <c r="C70" s="83"/>
      <c r="D70" s="83"/>
      <c r="E70" s="83"/>
      <c r="F70" s="83"/>
      <c r="G70" s="83"/>
    </row>
    <row r="71" spans="1:7" x14ac:dyDescent="0.2">
      <c r="A71" s="83"/>
      <c r="B71" s="83"/>
      <c r="C71" s="83"/>
      <c r="D71" s="83"/>
      <c r="E71" s="83"/>
      <c r="F71" s="83"/>
      <c r="G71" s="83"/>
    </row>
    <row r="72" spans="1:7" x14ac:dyDescent="0.2">
      <c r="A72" s="83"/>
      <c r="B72" s="83"/>
      <c r="C72" s="83"/>
      <c r="D72" s="83"/>
      <c r="E72" s="83"/>
      <c r="F72" s="83"/>
      <c r="G72" s="83"/>
    </row>
    <row r="73" spans="1:7" x14ac:dyDescent="0.2">
      <c r="A73" s="83"/>
      <c r="B73" s="83"/>
      <c r="C73" s="83"/>
      <c r="D73" s="83"/>
      <c r="E73" s="83"/>
      <c r="F73" s="83"/>
      <c r="G73" s="83"/>
    </row>
    <row r="74" spans="1:7" x14ac:dyDescent="0.2">
      <c r="A74" s="83"/>
      <c r="B74" s="83"/>
      <c r="C74" s="83"/>
      <c r="D74" s="83"/>
      <c r="E74" s="83"/>
      <c r="F74" s="83"/>
      <c r="G74" s="83"/>
    </row>
    <row r="75" spans="1:7" x14ac:dyDescent="0.2">
      <c r="A75" s="83"/>
      <c r="B75" s="83"/>
      <c r="C75" s="83"/>
      <c r="D75" s="83"/>
      <c r="E75" s="83"/>
      <c r="F75" s="83"/>
      <c r="G75" s="83"/>
    </row>
    <row r="76" spans="1:7" x14ac:dyDescent="0.2">
      <c r="A76" s="83"/>
      <c r="B76" s="83"/>
      <c r="C76" s="83"/>
      <c r="D76" s="83"/>
      <c r="E76" s="83"/>
      <c r="F76" s="83"/>
      <c r="G76" s="83"/>
    </row>
    <row r="77" spans="1:7" x14ac:dyDescent="0.2">
      <c r="A77" s="83"/>
      <c r="B77" s="83"/>
      <c r="C77" s="83"/>
      <c r="D77" s="83"/>
      <c r="E77" s="83"/>
      <c r="F77" s="83"/>
      <c r="G77" s="83"/>
    </row>
    <row r="78" spans="1:7" x14ac:dyDescent="0.2">
      <c r="A78" s="83"/>
      <c r="B78" s="83"/>
      <c r="C78" s="83"/>
      <c r="D78" s="83"/>
      <c r="E78" s="83"/>
      <c r="F78" s="83"/>
      <c r="G78" s="83"/>
    </row>
    <row r="79" spans="1:7" x14ac:dyDescent="0.2">
      <c r="A79" s="83"/>
      <c r="B79" s="83"/>
      <c r="C79" s="83"/>
      <c r="D79" s="83"/>
      <c r="E79" s="83"/>
      <c r="F79" s="83"/>
      <c r="G79" s="83"/>
    </row>
    <row r="80" spans="1:7" x14ac:dyDescent="0.2">
      <c r="A80" s="83"/>
      <c r="B80" s="83"/>
      <c r="C80" s="83"/>
      <c r="D80" s="83"/>
      <c r="E80" s="83"/>
      <c r="F80" s="83"/>
      <c r="G80" s="83"/>
    </row>
    <row r="81" spans="1:7" x14ac:dyDescent="0.2">
      <c r="A81" s="83"/>
      <c r="B81" s="83"/>
      <c r="C81" s="83"/>
      <c r="D81" s="83"/>
      <c r="E81" s="83"/>
      <c r="F81" s="83"/>
      <c r="G81" s="83"/>
    </row>
    <row r="82" spans="1:7" x14ac:dyDescent="0.2">
      <c r="A82" s="83"/>
      <c r="B82" s="83"/>
      <c r="C82" s="83"/>
      <c r="D82" s="83"/>
      <c r="E82" s="83"/>
      <c r="F82" s="83"/>
      <c r="G82" s="83"/>
    </row>
    <row r="83" spans="1:7" x14ac:dyDescent="0.2">
      <c r="A83" s="83"/>
      <c r="B83" s="83"/>
      <c r="C83" s="83"/>
      <c r="D83" s="83"/>
      <c r="E83" s="83"/>
      <c r="F83" s="83"/>
      <c r="G83" s="83"/>
    </row>
    <row r="84" spans="1:7" x14ac:dyDescent="0.2">
      <c r="A84" s="83"/>
      <c r="B84" s="83"/>
      <c r="C84" s="83"/>
      <c r="D84" s="83"/>
      <c r="E84" s="83"/>
      <c r="F84" s="83"/>
      <c r="G84" s="83"/>
    </row>
    <row r="85" spans="1:7" x14ac:dyDescent="0.2">
      <c r="A85" s="83"/>
      <c r="B85" s="83"/>
      <c r="C85" s="83"/>
      <c r="D85" s="83"/>
      <c r="E85" s="83"/>
      <c r="F85" s="83"/>
      <c r="G85" s="83"/>
    </row>
    <row r="86" spans="1:7" x14ac:dyDescent="0.2">
      <c r="A86" s="83"/>
      <c r="B86" s="83"/>
      <c r="C86" s="83"/>
      <c r="D86" s="83"/>
      <c r="E86" s="83"/>
      <c r="F86" s="83"/>
      <c r="G86" s="83"/>
    </row>
    <row r="87" spans="1:7" x14ac:dyDescent="0.2">
      <c r="A87" s="83"/>
      <c r="B87" s="83"/>
      <c r="C87" s="83"/>
      <c r="D87" s="83"/>
      <c r="E87" s="83"/>
      <c r="F87" s="83"/>
      <c r="G87" s="83"/>
    </row>
    <row r="88" spans="1:7" x14ac:dyDescent="0.2">
      <c r="A88" s="83"/>
      <c r="B88" s="83"/>
      <c r="C88" s="83"/>
      <c r="D88" s="83"/>
      <c r="E88" s="83"/>
      <c r="F88" s="83"/>
      <c r="G88" s="83"/>
    </row>
    <row r="89" spans="1:7" x14ac:dyDescent="0.2">
      <c r="A89" s="83"/>
      <c r="B89" s="83"/>
      <c r="C89" s="83"/>
      <c r="D89" s="83"/>
      <c r="E89" s="83"/>
      <c r="F89" s="83"/>
      <c r="G89" s="83"/>
    </row>
    <row r="90" spans="1:7" x14ac:dyDescent="0.2">
      <c r="A90" s="83"/>
      <c r="B90" s="83"/>
      <c r="C90" s="83"/>
      <c r="D90" s="83"/>
      <c r="E90" s="83"/>
      <c r="F90" s="83"/>
      <c r="G90" s="83"/>
    </row>
    <row r="91" spans="1:7" x14ac:dyDescent="0.2">
      <c r="A91" s="83"/>
      <c r="B91" s="83"/>
      <c r="C91" s="83"/>
      <c r="D91" s="83"/>
      <c r="E91" s="83"/>
      <c r="F91" s="83"/>
      <c r="G91" s="83"/>
    </row>
    <row r="92" spans="1:7" x14ac:dyDescent="0.2">
      <c r="A92" s="83"/>
      <c r="B92" s="83"/>
      <c r="C92" s="83"/>
      <c r="D92" s="83"/>
      <c r="E92" s="83"/>
      <c r="F92" s="83"/>
      <c r="G92" s="83"/>
    </row>
    <row r="93" spans="1:7" x14ac:dyDescent="0.2">
      <c r="A93" s="83"/>
      <c r="B93" s="83"/>
      <c r="C93" s="83"/>
      <c r="D93" s="83"/>
      <c r="E93" s="83"/>
      <c r="F93" s="83"/>
      <c r="G93" s="83"/>
    </row>
    <row r="94" spans="1:7" x14ac:dyDescent="0.2">
      <c r="A94" s="83"/>
      <c r="B94" s="83"/>
      <c r="C94" s="83"/>
      <c r="D94" s="83"/>
      <c r="E94" s="83"/>
      <c r="F94" s="83"/>
      <c r="G94" s="83"/>
    </row>
    <row r="95" spans="1:7" x14ac:dyDescent="0.2">
      <c r="A95" s="83"/>
      <c r="B95" s="83"/>
      <c r="C95" s="83"/>
      <c r="D95" s="83"/>
      <c r="E95" s="83"/>
      <c r="F95" s="83"/>
      <c r="G95" s="83"/>
    </row>
    <row r="96" spans="1:7" x14ac:dyDescent="0.2">
      <c r="A96" s="83"/>
      <c r="B96" s="83"/>
      <c r="C96" s="83"/>
      <c r="D96" s="83"/>
      <c r="E96" s="83"/>
      <c r="F96" s="83"/>
      <c r="G96" s="83"/>
    </row>
    <row r="97" spans="1:7" x14ac:dyDescent="0.2">
      <c r="A97" s="83"/>
      <c r="B97" s="83"/>
      <c r="C97" s="83"/>
      <c r="D97" s="83"/>
      <c r="E97" s="83"/>
      <c r="F97" s="83"/>
      <c r="G97" s="83"/>
    </row>
    <row r="98" spans="1:7" x14ac:dyDescent="0.2">
      <c r="A98" s="83"/>
      <c r="B98" s="83"/>
      <c r="C98" s="83"/>
      <c r="D98" s="83"/>
      <c r="E98" s="83"/>
      <c r="F98" s="83"/>
      <c r="G98" s="83"/>
    </row>
    <row r="99" spans="1:7" x14ac:dyDescent="0.2">
      <c r="A99" s="83"/>
      <c r="B99" s="83"/>
      <c r="C99" s="83"/>
      <c r="D99" s="83"/>
      <c r="E99" s="83"/>
      <c r="F99" s="83"/>
      <c r="G99" s="83"/>
    </row>
    <row r="100" spans="1:7" x14ac:dyDescent="0.2">
      <c r="A100" s="83"/>
      <c r="B100" s="83"/>
      <c r="C100" s="83"/>
      <c r="D100" s="83"/>
      <c r="E100" s="83"/>
      <c r="F100" s="83"/>
      <c r="G100" s="83"/>
    </row>
    <row r="101" spans="1:7" x14ac:dyDescent="0.2">
      <c r="A101" s="83"/>
      <c r="B101" s="83"/>
      <c r="C101" s="83"/>
      <c r="D101" s="83"/>
      <c r="E101" s="83"/>
      <c r="F101" s="83"/>
      <c r="G101" s="83"/>
    </row>
    <row r="102" spans="1:7" x14ac:dyDescent="0.2">
      <c r="A102" s="83"/>
      <c r="B102" s="83"/>
      <c r="C102" s="83"/>
      <c r="D102" s="83"/>
      <c r="E102" s="83"/>
      <c r="F102" s="83"/>
      <c r="G102" s="83"/>
    </row>
    <row r="103" spans="1:7" x14ac:dyDescent="0.2">
      <c r="A103" s="83"/>
      <c r="B103" s="83"/>
      <c r="C103" s="83"/>
      <c r="D103" s="83"/>
      <c r="E103" s="83"/>
      <c r="F103" s="83"/>
      <c r="G103" s="83"/>
    </row>
    <row r="104" spans="1:7" x14ac:dyDescent="0.2">
      <c r="A104" s="83"/>
      <c r="B104" s="83"/>
      <c r="C104" s="83"/>
      <c r="D104" s="83"/>
      <c r="E104" s="83"/>
      <c r="F104" s="83"/>
      <c r="G104" s="83"/>
    </row>
    <row r="105" spans="1:7" x14ac:dyDescent="0.2">
      <c r="A105" s="83"/>
      <c r="B105" s="83"/>
      <c r="C105" s="83"/>
      <c r="D105" s="83"/>
      <c r="E105" s="83"/>
      <c r="F105" s="83"/>
      <c r="G105" s="83"/>
    </row>
    <row r="106" spans="1:7" x14ac:dyDescent="0.2">
      <c r="A106" s="83"/>
      <c r="B106" s="83"/>
      <c r="C106" s="83"/>
      <c r="D106" s="83"/>
      <c r="E106" s="83"/>
      <c r="F106" s="83"/>
      <c r="G106" s="83"/>
    </row>
    <row r="107" spans="1:7" x14ac:dyDescent="0.2">
      <c r="A107" s="83"/>
      <c r="B107" s="83"/>
      <c r="C107" s="83"/>
      <c r="D107" s="83"/>
      <c r="E107" s="83"/>
      <c r="F107" s="83"/>
      <c r="G107" s="83"/>
    </row>
    <row r="108" spans="1:7" x14ac:dyDescent="0.2">
      <c r="A108" s="83"/>
      <c r="B108" s="83"/>
      <c r="C108" s="83"/>
      <c r="D108" s="83"/>
      <c r="E108" s="83"/>
      <c r="F108" s="83"/>
      <c r="G108" s="83"/>
    </row>
    <row r="109" spans="1:7" x14ac:dyDescent="0.2">
      <c r="A109" s="83"/>
      <c r="B109" s="83"/>
      <c r="C109" s="83"/>
      <c r="D109" s="83"/>
      <c r="E109" s="83"/>
      <c r="F109" s="83"/>
      <c r="G109" s="83"/>
    </row>
    <row r="110" spans="1:7" x14ac:dyDescent="0.2">
      <c r="A110" s="83"/>
      <c r="B110" s="83"/>
      <c r="C110" s="83"/>
      <c r="D110" s="83"/>
      <c r="E110" s="83"/>
      <c r="F110" s="83"/>
      <c r="G110" s="83"/>
    </row>
    <row r="111" spans="1:7" x14ac:dyDescent="0.2">
      <c r="A111" s="83"/>
      <c r="B111" s="83"/>
      <c r="C111" s="83"/>
      <c r="D111" s="83"/>
      <c r="E111" s="83"/>
      <c r="F111" s="83"/>
      <c r="G111" s="83"/>
    </row>
    <row r="112" spans="1:7" x14ac:dyDescent="0.2">
      <c r="A112" s="83"/>
      <c r="B112" s="83"/>
      <c r="C112" s="83"/>
      <c r="D112" s="83"/>
      <c r="E112" s="83"/>
      <c r="F112" s="83"/>
      <c r="G112" s="83"/>
    </row>
    <row r="113" spans="1:7" x14ac:dyDescent="0.2">
      <c r="A113" s="83"/>
      <c r="B113" s="83"/>
      <c r="C113" s="83"/>
      <c r="D113" s="83"/>
      <c r="E113" s="83"/>
      <c r="F113" s="83"/>
      <c r="G113" s="83"/>
    </row>
    <row r="114" spans="1:7" x14ac:dyDescent="0.2">
      <c r="A114" s="83"/>
      <c r="B114" s="83"/>
      <c r="C114" s="83"/>
      <c r="D114" s="83"/>
      <c r="E114" s="83"/>
      <c r="F114" s="83"/>
      <c r="G114" s="83"/>
    </row>
    <row r="115" spans="1:7" x14ac:dyDescent="0.2">
      <c r="A115" s="83"/>
      <c r="B115" s="83"/>
      <c r="C115" s="83"/>
      <c r="D115" s="83"/>
      <c r="E115" s="83"/>
      <c r="F115" s="83"/>
      <c r="G115" s="83"/>
    </row>
    <row r="116" spans="1:7" x14ac:dyDescent="0.2">
      <c r="A116" s="83"/>
      <c r="B116" s="83"/>
      <c r="C116" s="83"/>
      <c r="D116" s="83"/>
      <c r="E116" s="83"/>
      <c r="F116" s="83"/>
      <c r="G116" s="83"/>
    </row>
    <row r="117" spans="1:7" x14ac:dyDescent="0.2">
      <c r="A117" s="83"/>
      <c r="B117" s="83"/>
      <c r="C117" s="83"/>
      <c r="D117" s="83"/>
      <c r="E117" s="83"/>
      <c r="F117" s="83"/>
      <c r="G117" s="83"/>
    </row>
    <row r="118" spans="1:7" x14ac:dyDescent="0.2">
      <c r="A118" s="83"/>
      <c r="B118" s="83"/>
      <c r="C118" s="83"/>
      <c r="D118" s="83"/>
      <c r="E118" s="83"/>
      <c r="F118" s="83"/>
      <c r="G118" s="83"/>
    </row>
    <row r="119" spans="1:7" x14ac:dyDescent="0.2">
      <c r="A119" s="83"/>
      <c r="B119" s="83"/>
      <c r="C119" s="83"/>
      <c r="D119" s="83"/>
      <c r="E119" s="83"/>
      <c r="F119" s="83"/>
      <c r="G119" s="83"/>
    </row>
    <row r="120" spans="1:7" x14ac:dyDescent="0.2">
      <c r="A120" s="83"/>
      <c r="B120" s="83"/>
      <c r="C120" s="83"/>
      <c r="D120" s="83"/>
      <c r="E120" s="83"/>
      <c r="F120" s="83"/>
      <c r="G120" s="83"/>
    </row>
    <row r="121" spans="1:7" x14ac:dyDescent="0.2">
      <c r="A121" s="83"/>
      <c r="B121" s="83"/>
      <c r="C121" s="83"/>
      <c r="D121" s="83"/>
      <c r="E121" s="83"/>
      <c r="F121" s="83"/>
      <c r="G121" s="83"/>
    </row>
    <row r="122" spans="1:7" x14ac:dyDescent="0.2">
      <c r="A122" s="83"/>
      <c r="B122" s="83"/>
      <c r="C122" s="83"/>
      <c r="D122" s="83"/>
      <c r="E122" s="83"/>
      <c r="F122" s="83"/>
      <c r="G122" s="83"/>
    </row>
    <row r="123" spans="1:7" x14ac:dyDescent="0.2">
      <c r="A123" s="83"/>
      <c r="B123" s="83"/>
      <c r="C123" s="83"/>
      <c r="D123" s="83"/>
      <c r="E123" s="83"/>
      <c r="F123" s="83"/>
      <c r="G123" s="83"/>
    </row>
    <row r="124" spans="1:7" x14ac:dyDescent="0.2">
      <c r="A124" s="83"/>
      <c r="B124" s="83"/>
      <c r="C124" s="83"/>
      <c r="D124" s="83"/>
      <c r="E124" s="83"/>
      <c r="F124" s="83"/>
      <c r="G124" s="83"/>
    </row>
    <row r="125" spans="1:7" x14ac:dyDescent="0.2">
      <c r="A125" s="83"/>
      <c r="B125" s="83"/>
      <c r="C125" s="83"/>
      <c r="D125" s="83"/>
      <c r="E125" s="83"/>
      <c r="F125" s="83"/>
      <c r="G125" s="83"/>
    </row>
    <row r="126" spans="1:7" x14ac:dyDescent="0.2">
      <c r="A126" s="83"/>
      <c r="B126" s="83"/>
      <c r="C126" s="83"/>
      <c r="D126" s="83"/>
      <c r="E126" s="83"/>
      <c r="F126" s="83"/>
      <c r="G126" s="83"/>
    </row>
    <row r="127" spans="1:7" x14ac:dyDescent="0.2">
      <c r="A127" s="83"/>
      <c r="B127" s="83"/>
      <c r="C127" s="83"/>
      <c r="D127" s="83"/>
      <c r="E127" s="83"/>
      <c r="F127" s="83"/>
      <c r="G127" s="83"/>
    </row>
    <row r="128" spans="1:7" x14ac:dyDescent="0.2">
      <c r="A128" s="83"/>
      <c r="B128" s="83"/>
      <c r="C128" s="83"/>
      <c r="D128" s="83"/>
      <c r="E128" s="83"/>
      <c r="F128" s="83"/>
      <c r="G128" s="83"/>
    </row>
    <row r="129" spans="1:7" x14ac:dyDescent="0.2">
      <c r="A129" s="83"/>
      <c r="B129" s="83"/>
      <c r="C129" s="83"/>
      <c r="D129" s="83"/>
      <c r="E129" s="83"/>
      <c r="F129" s="83"/>
      <c r="G129" s="83"/>
    </row>
    <row r="130" spans="1:7" x14ac:dyDescent="0.2">
      <c r="A130" s="83"/>
      <c r="B130" s="83"/>
      <c r="C130" s="83"/>
      <c r="D130" s="83"/>
      <c r="E130" s="83"/>
      <c r="F130" s="83"/>
      <c r="G130" s="83"/>
    </row>
    <row r="131" spans="1:7" x14ac:dyDescent="0.2">
      <c r="A131" s="83"/>
      <c r="B131" s="83"/>
      <c r="C131" s="83"/>
      <c r="D131" s="83"/>
      <c r="E131" s="83"/>
      <c r="F131" s="83"/>
      <c r="G131" s="83"/>
    </row>
    <row r="132" spans="1:7" x14ac:dyDescent="0.2">
      <c r="A132" s="83"/>
      <c r="B132" s="83"/>
      <c r="C132" s="83"/>
      <c r="D132" s="83"/>
      <c r="E132" s="83"/>
      <c r="F132" s="83"/>
      <c r="G132" s="83"/>
    </row>
    <row r="133" spans="1:7" x14ac:dyDescent="0.2">
      <c r="A133" s="83"/>
      <c r="B133" s="83"/>
      <c r="C133" s="83"/>
      <c r="D133" s="83"/>
      <c r="E133" s="83"/>
      <c r="F133" s="83"/>
      <c r="G133" s="83"/>
    </row>
    <row r="134" spans="1:7" x14ac:dyDescent="0.2">
      <c r="A134" s="83"/>
      <c r="B134" s="83"/>
      <c r="C134" s="83"/>
      <c r="D134" s="83"/>
      <c r="E134" s="83"/>
      <c r="F134" s="83"/>
      <c r="G134" s="83"/>
    </row>
    <row r="135" spans="1:7" x14ac:dyDescent="0.2">
      <c r="A135" s="83"/>
      <c r="B135" s="83"/>
      <c r="C135" s="83"/>
      <c r="D135" s="83"/>
      <c r="E135" s="83"/>
      <c r="F135" s="83"/>
      <c r="G135" s="83"/>
    </row>
    <row r="136" spans="1:7" x14ac:dyDescent="0.2">
      <c r="A136" s="83"/>
      <c r="B136" s="83"/>
      <c r="C136" s="83"/>
      <c r="D136" s="83"/>
      <c r="E136" s="83"/>
      <c r="F136" s="83"/>
      <c r="G136" s="83"/>
    </row>
    <row r="137" spans="1:7" x14ac:dyDescent="0.2">
      <c r="A137" s="83"/>
      <c r="B137" s="83"/>
      <c r="C137" s="83"/>
      <c r="D137" s="83"/>
      <c r="E137" s="83"/>
      <c r="F137" s="83"/>
      <c r="G137" s="83"/>
    </row>
    <row r="138" spans="1:7" x14ac:dyDescent="0.2">
      <c r="A138" s="83"/>
      <c r="B138" s="83"/>
      <c r="C138" s="83"/>
      <c r="D138" s="83"/>
      <c r="E138" s="83"/>
      <c r="F138" s="83"/>
      <c r="G138" s="83"/>
    </row>
    <row r="139" spans="1:7" x14ac:dyDescent="0.2">
      <c r="A139" s="83"/>
      <c r="B139" s="83"/>
      <c r="C139" s="83"/>
      <c r="D139" s="83"/>
      <c r="E139" s="83"/>
      <c r="F139" s="83"/>
      <c r="G139" s="83"/>
    </row>
    <row r="140" spans="1:7" x14ac:dyDescent="0.2">
      <c r="A140" s="83"/>
      <c r="B140" s="83"/>
      <c r="C140" s="83"/>
      <c r="D140" s="83"/>
      <c r="E140" s="83"/>
      <c r="F140" s="83"/>
      <c r="G140" s="83"/>
    </row>
    <row r="141" spans="1:7" x14ac:dyDescent="0.2">
      <c r="A141" s="83"/>
      <c r="B141" s="83"/>
      <c r="C141" s="83"/>
      <c r="D141" s="83"/>
      <c r="E141" s="83"/>
      <c r="F141" s="83"/>
      <c r="G141" s="83"/>
    </row>
    <row r="142" spans="1:7" x14ac:dyDescent="0.2">
      <c r="A142" s="83"/>
      <c r="B142" s="83"/>
      <c r="C142" s="83"/>
      <c r="D142" s="83"/>
      <c r="E142" s="83"/>
      <c r="F142" s="83"/>
      <c r="G142" s="83"/>
    </row>
    <row r="143" spans="1:7" x14ac:dyDescent="0.2">
      <c r="A143" s="83"/>
      <c r="B143" s="83"/>
      <c r="C143" s="83"/>
      <c r="D143" s="83"/>
      <c r="E143" s="83"/>
      <c r="F143" s="83"/>
      <c r="G143" s="83"/>
    </row>
    <row r="144" spans="1:7" x14ac:dyDescent="0.2">
      <c r="A144" s="83"/>
      <c r="B144" s="83"/>
      <c r="C144" s="83"/>
      <c r="D144" s="83"/>
      <c r="E144" s="83"/>
      <c r="F144" s="83"/>
      <c r="G144" s="83"/>
    </row>
    <row r="145" spans="1:7" x14ac:dyDescent="0.2">
      <c r="A145" s="83"/>
      <c r="B145" s="83"/>
      <c r="C145" s="83"/>
      <c r="D145" s="83"/>
      <c r="E145" s="83"/>
      <c r="F145" s="83"/>
      <c r="G145" s="83"/>
    </row>
    <row r="146" spans="1:7" x14ac:dyDescent="0.2">
      <c r="A146" s="83"/>
      <c r="B146" s="83"/>
      <c r="C146" s="83"/>
      <c r="D146" s="83"/>
      <c r="E146" s="83"/>
      <c r="F146" s="83"/>
      <c r="G146" s="83"/>
    </row>
    <row r="147" spans="1:7" x14ac:dyDescent="0.2">
      <c r="A147" s="83"/>
      <c r="B147" s="83"/>
      <c r="C147" s="83"/>
      <c r="D147" s="83"/>
      <c r="E147" s="83"/>
      <c r="F147" s="83"/>
      <c r="G147" s="83"/>
    </row>
    <row r="148" spans="1:7" x14ac:dyDescent="0.2">
      <c r="A148" s="83"/>
      <c r="B148" s="83"/>
      <c r="C148" s="83"/>
      <c r="D148" s="83"/>
      <c r="E148" s="83"/>
      <c r="F148" s="83"/>
      <c r="G148" s="83"/>
    </row>
    <row r="149" spans="1:7" x14ac:dyDescent="0.2">
      <c r="A149" s="83"/>
      <c r="B149" s="83"/>
      <c r="C149" s="83"/>
      <c r="D149" s="83"/>
      <c r="E149" s="83"/>
      <c r="F149" s="83"/>
      <c r="G149" s="83"/>
    </row>
    <row r="150" spans="1:7" x14ac:dyDescent="0.2">
      <c r="A150" s="83"/>
      <c r="B150" s="83"/>
      <c r="C150" s="83"/>
      <c r="D150" s="83"/>
      <c r="E150" s="83"/>
      <c r="F150" s="83"/>
      <c r="G150" s="83"/>
    </row>
    <row r="151" spans="1:7" x14ac:dyDescent="0.2">
      <c r="A151" s="83"/>
      <c r="B151" s="83"/>
      <c r="C151" s="83"/>
      <c r="D151" s="83"/>
      <c r="E151" s="83"/>
      <c r="F151" s="83"/>
      <c r="G151" s="83"/>
    </row>
    <row r="152" spans="1:7" x14ac:dyDescent="0.2">
      <c r="A152" s="83"/>
      <c r="B152" s="83"/>
      <c r="C152" s="83"/>
      <c r="D152" s="83"/>
      <c r="E152" s="83"/>
      <c r="F152" s="83"/>
      <c r="G152" s="83"/>
    </row>
    <row r="153" spans="1:7" x14ac:dyDescent="0.2">
      <c r="A153" s="83"/>
      <c r="B153" s="83"/>
      <c r="C153" s="83"/>
      <c r="D153" s="83"/>
      <c r="E153" s="83"/>
      <c r="F153" s="83"/>
      <c r="G153" s="83"/>
    </row>
    <row r="154" spans="1:7" x14ac:dyDescent="0.2">
      <c r="A154" s="83"/>
      <c r="B154" s="83"/>
      <c r="C154" s="83"/>
      <c r="D154" s="83"/>
      <c r="E154" s="83"/>
      <c r="F154" s="83"/>
      <c r="G154" s="83"/>
    </row>
    <row r="155" spans="1:7" x14ac:dyDescent="0.2">
      <c r="A155" s="83"/>
      <c r="B155" s="83"/>
      <c r="C155" s="83"/>
      <c r="D155" s="83"/>
      <c r="E155" s="83"/>
      <c r="F155" s="83"/>
      <c r="G155" s="83"/>
    </row>
    <row r="156" spans="1:7" x14ac:dyDescent="0.2">
      <c r="A156" s="83"/>
      <c r="B156" s="83"/>
      <c r="C156" s="83"/>
      <c r="D156" s="83"/>
      <c r="E156" s="83"/>
      <c r="F156" s="83"/>
      <c r="G156" s="83"/>
    </row>
    <row r="157" spans="1:7" x14ac:dyDescent="0.2">
      <c r="A157" s="83"/>
      <c r="B157" s="83"/>
      <c r="C157" s="83"/>
      <c r="D157" s="83"/>
      <c r="E157" s="83"/>
      <c r="F157" s="83"/>
      <c r="G157" s="83"/>
    </row>
    <row r="158" spans="1:7" x14ac:dyDescent="0.2">
      <c r="A158" s="83"/>
      <c r="B158" s="83"/>
      <c r="C158" s="83"/>
      <c r="D158" s="83"/>
      <c r="E158" s="83"/>
      <c r="F158" s="83"/>
      <c r="G158" s="83"/>
    </row>
    <row r="159" spans="1:7" x14ac:dyDescent="0.2">
      <c r="A159" s="83"/>
      <c r="B159" s="83"/>
      <c r="C159" s="83"/>
      <c r="D159" s="83"/>
      <c r="E159" s="83"/>
      <c r="F159" s="83"/>
      <c r="G159" s="83"/>
    </row>
    <row r="160" spans="1:7" x14ac:dyDescent="0.2">
      <c r="A160" s="83"/>
      <c r="B160" s="83"/>
      <c r="C160" s="83"/>
      <c r="D160" s="83"/>
      <c r="E160" s="83"/>
      <c r="F160" s="83"/>
      <c r="G160" s="83"/>
    </row>
    <row r="161" spans="1:7" x14ac:dyDescent="0.2">
      <c r="A161" s="83"/>
      <c r="B161" s="83"/>
      <c r="C161" s="83"/>
      <c r="D161" s="83"/>
      <c r="E161" s="83"/>
      <c r="F161" s="83"/>
      <c r="G161" s="83"/>
    </row>
    <row r="162" spans="1:7" x14ac:dyDescent="0.2">
      <c r="A162" s="83"/>
      <c r="B162" s="83"/>
      <c r="C162" s="83"/>
      <c r="D162" s="83"/>
      <c r="E162" s="83"/>
      <c r="F162" s="83"/>
      <c r="G162" s="83"/>
    </row>
    <row r="163" spans="1:7" x14ac:dyDescent="0.2">
      <c r="A163" s="83"/>
      <c r="B163" s="83"/>
      <c r="C163" s="83"/>
      <c r="D163" s="83"/>
      <c r="E163" s="83"/>
      <c r="F163" s="83"/>
      <c r="G163" s="83"/>
    </row>
    <row r="164" spans="1:7" x14ac:dyDescent="0.2">
      <c r="A164" s="83"/>
      <c r="B164" s="83"/>
      <c r="C164" s="83"/>
      <c r="D164" s="83"/>
      <c r="E164" s="83"/>
      <c r="F164" s="83"/>
      <c r="G164" s="83"/>
    </row>
    <row r="165" spans="1:7" x14ac:dyDescent="0.2">
      <c r="A165" s="83"/>
      <c r="B165" s="83"/>
      <c r="C165" s="83"/>
      <c r="D165" s="83"/>
      <c r="E165" s="83"/>
      <c r="F165" s="83"/>
      <c r="G165" s="83"/>
    </row>
    <row r="166" spans="1:7" x14ac:dyDescent="0.2">
      <c r="A166" s="83"/>
      <c r="B166" s="83"/>
      <c r="C166" s="83"/>
      <c r="D166" s="83"/>
      <c r="E166" s="83"/>
      <c r="F166" s="83"/>
      <c r="G166" s="83"/>
    </row>
    <row r="167" spans="1:7" x14ac:dyDescent="0.2">
      <c r="A167" s="83"/>
      <c r="B167" s="83"/>
      <c r="C167" s="83"/>
      <c r="D167" s="83"/>
      <c r="E167" s="83"/>
      <c r="F167" s="83"/>
      <c r="G167" s="83"/>
    </row>
    <row r="168" spans="1:7" x14ac:dyDescent="0.2">
      <c r="A168" s="83"/>
      <c r="B168" s="83"/>
      <c r="C168" s="83"/>
      <c r="D168" s="83"/>
      <c r="E168" s="83"/>
      <c r="F168" s="83"/>
      <c r="G168" s="83"/>
    </row>
    <row r="169" spans="1:7" x14ac:dyDescent="0.2">
      <c r="A169" s="83"/>
      <c r="B169" s="83"/>
      <c r="C169" s="83"/>
      <c r="D169" s="83"/>
      <c r="E169" s="83"/>
      <c r="F169" s="83"/>
      <c r="G169" s="83"/>
    </row>
    <row r="170" spans="1:7" x14ac:dyDescent="0.2">
      <c r="A170" s="83"/>
      <c r="B170" s="83"/>
      <c r="C170" s="83"/>
      <c r="D170" s="83"/>
      <c r="E170" s="83"/>
      <c r="F170" s="83"/>
      <c r="G170" s="83"/>
    </row>
    <row r="171" spans="1:7" x14ac:dyDescent="0.2">
      <c r="A171" s="83"/>
      <c r="B171" s="83"/>
      <c r="C171" s="83"/>
      <c r="D171" s="83"/>
      <c r="E171" s="83"/>
      <c r="F171" s="83"/>
      <c r="G171" s="83"/>
    </row>
    <row r="172" spans="1:7" x14ac:dyDescent="0.2">
      <c r="A172" s="83"/>
      <c r="B172" s="83"/>
      <c r="C172" s="83"/>
      <c r="D172" s="83"/>
      <c r="E172" s="83"/>
      <c r="F172" s="83"/>
      <c r="G172" s="83"/>
    </row>
    <row r="173" spans="1:7" x14ac:dyDescent="0.2">
      <c r="A173" s="83"/>
      <c r="B173" s="83"/>
      <c r="C173" s="83"/>
      <c r="D173" s="83"/>
      <c r="E173" s="83"/>
      <c r="F173" s="83"/>
      <c r="G173" s="83"/>
    </row>
    <row r="174" spans="1:7" x14ac:dyDescent="0.2">
      <c r="A174" s="83"/>
      <c r="B174" s="83"/>
      <c r="C174" s="83"/>
      <c r="D174" s="83"/>
      <c r="E174" s="83"/>
      <c r="F174" s="83"/>
      <c r="G174" s="83"/>
    </row>
    <row r="175" spans="1:7" x14ac:dyDescent="0.2">
      <c r="A175" s="83"/>
      <c r="B175" s="83"/>
      <c r="C175" s="83"/>
      <c r="D175" s="83"/>
      <c r="E175" s="83"/>
      <c r="F175" s="83"/>
      <c r="G175" s="83"/>
    </row>
    <row r="176" spans="1:7" x14ac:dyDescent="0.2">
      <c r="A176" s="83"/>
      <c r="B176" s="83"/>
      <c r="C176" s="83"/>
      <c r="D176" s="83"/>
      <c r="E176" s="83"/>
      <c r="F176" s="83"/>
      <c r="G176" s="83"/>
    </row>
    <row r="177" spans="1:7" x14ac:dyDescent="0.2">
      <c r="A177" s="83"/>
      <c r="B177" s="83"/>
      <c r="C177" s="83"/>
      <c r="D177" s="83"/>
      <c r="E177" s="83"/>
      <c r="F177" s="83"/>
      <c r="G177" s="83"/>
    </row>
    <row r="178" spans="1:7" x14ac:dyDescent="0.2">
      <c r="A178" s="83"/>
      <c r="B178" s="83"/>
      <c r="C178" s="83"/>
      <c r="D178" s="83"/>
      <c r="E178" s="83"/>
      <c r="F178" s="83"/>
      <c r="G178" s="83"/>
    </row>
    <row r="179" spans="1:7" x14ac:dyDescent="0.2">
      <c r="A179" s="83"/>
      <c r="B179" s="83"/>
      <c r="C179" s="83"/>
      <c r="D179" s="83"/>
      <c r="E179" s="83"/>
      <c r="F179" s="83"/>
      <c r="G179" s="83"/>
    </row>
    <row r="180" spans="1:7" x14ac:dyDescent="0.2">
      <c r="A180" s="83"/>
      <c r="B180" s="83"/>
      <c r="C180" s="83"/>
      <c r="D180" s="83"/>
      <c r="E180" s="83"/>
      <c r="F180" s="83"/>
      <c r="G180" s="83"/>
    </row>
    <row r="181" spans="1:7" x14ac:dyDescent="0.2">
      <c r="A181" s="83"/>
      <c r="B181" s="83"/>
      <c r="C181" s="83"/>
      <c r="D181" s="83"/>
      <c r="E181" s="83"/>
      <c r="F181" s="83"/>
      <c r="G181" s="83"/>
    </row>
    <row r="182" spans="1:7" x14ac:dyDescent="0.2">
      <c r="A182" s="83"/>
      <c r="B182" s="83"/>
      <c r="C182" s="83"/>
      <c r="D182" s="83"/>
      <c r="E182" s="83"/>
      <c r="F182" s="83"/>
      <c r="G182" s="83"/>
    </row>
    <row r="183" spans="1:7" x14ac:dyDescent="0.2">
      <c r="A183" s="83"/>
      <c r="B183" s="83"/>
      <c r="C183" s="83"/>
      <c r="D183" s="83"/>
      <c r="E183" s="83"/>
      <c r="F183" s="83"/>
      <c r="G183" s="83"/>
    </row>
    <row r="184" spans="1:7" x14ac:dyDescent="0.2">
      <c r="A184" s="83"/>
      <c r="B184" s="83"/>
      <c r="C184" s="83"/>
      <c r="D184" s="83"/>
      <c r="E184" s="83"/>
      <c r="F184" s="83"/>
      <c r="G184" s="83"/>
    </row>
    <row r="185" spans="1:7" x14ac:dyDescent="0.2">
      <c r="A185" s="83"/>
      <c r="B185" s="83"/>
      <c r="C185" s="83"/>
      <c r="D185" s="83"/>
      <c r="E185" s="83"/>
      <c r="F185" s="83"/>
      <c r="G185" s="83"/>
    </row>
    <row r="186" spans="1:7" x14ac:dyDescent="0.2">
      <c r="A186" s="83"/>
      <c r="B186" s="83"/>
      <c r="C186" s="83"/>
      <c r="D186" s="83"/>
      <c r="E186" s="83"/>
      <c r="F186" s="83"/>
      <c r="G186" s="83"/>
    </row>
    <row r="187" spans="1:7" x14ac:dyDescent="0.2">
      <c r="A187" s="83"/>
      <c r="B187" s="83"/>
      <c r="C187" s="83"/>
      <c r="D187" s="83"/>
      <c r="E187" s="83"/>
      <c r="F187" s="83"/>
      <c r="G187" s="83"/>
    </row>
    <row r="188" spans="1:7" x14ac:dyDescent="0.2">
      <c r="A188" s="83"/>
      <c r="B188" s="83"/>
      <c r="C188" s="83"/>
      <c r="D188" s="83"/>
      <c r="E188" s="83"/>
      <c r="F188" s="83"/>
      <c r="G188" s="83"/>
    </row>
    <row r="189" spans="1:7" x14ac:dyDescent="0.2">
      <c r="A189" s="83"/>
      <c r="B189" s="83"/>
      <c r="C189" s="83"/>
      <c r="D189" s="83"/>
      <c r="E189" s="83"/>
      <c r="F189" s="83"/>
      <c r="G189" s="83"/>
    </row>
    <row r="190" spans="1:7" x14ac:dyDescent="0.2">
      <c r="A190" s="83"/>
      <c r="B190" s="83"/>
      <c r="C190" s="83"/>
      <c r="D190" s="83"/>
      <c r="E190" s="83"/>
      <c r="F190" s="83"/>
      <c r="G190" s="83"/>
    </row>
    <row r="191" spans="1:7" x14ac:dyDescent="0.2">
      <c r="A191" s="83"/>
      <c r="B191" s="83"/>
      <c r="C191" s="83"/>
      <c r="D191" s="83"/>
      <c r="E191" s="83"/>
      <c r="F191" s="83"/>
      <c r="G191" s="83"/>
    </row>
    <row r="192" spans="1:7" x14ac:dyDescent="0.2">
      <c r="A192" s="83"/>
      <c r="B192" s="83"/>
      <c r="C192" s="83"/>
      <c r="D192" s="83"/>
      <c r="E192" s="83"/>
      <c r="F192" s="83"/>
      <c r="G192" s="83"/>
    </row>
    <row r="193" spans="1:7" x14ac:dyDescent="0.2">
      <c r="A193" s="83"/>
      <c r="B193" s="83"/>
      <c r="C193" s="83"/>
      <c r="D193" s="83"/>
      <c r="E193" s="83"/>
      <c r="F193" s="83"/>
      <c r="G193" s="83"/>
    </row>
    <row r="194" spans="1:7" x14ac:dyDescent="0.2">
      <c r="A194" s="83"/>
      <c r="B194" s="83"/>
      <c r="C194" s="83"/>
      <c r="D194" s="83"/>
      <c r="E194" s="83"/>
      <c r="F194" s="83"/>
      <c r="G194" s="83"/>
    </row>
    <row r="195" spans="1:7" x14ac:dyDescent="0.2">
      <c r="A195" s="83"/>
      <c r="B195" s="83"/>
      <c r="C195" s="83"/>
      <c r="D195" s="83"/>
      <c r="E195" s="83"/>
      <c r="F195" s="83"/>
      <c r="G195" s="83"/>
    </row>
    <row r="196" spans="1:7" x14ac:dyDescent="0.2">
      <c r="A196" s="83"/>
      <c r="B196" s="83"/>
      <c r="C196" s="83"/>
      <c r="D196" s="83"/>
      <c r="E196" s="83"/>
      <c r="F196" s="83"/>
      <c r="G196" s="83"/>
    </row>
    <row r="197" spans="1:7" x14ac:dyDescent="0.2">
      <c r="A197" s="83"/>
      <c r="B197" s="83"/>
      <c r="C197" s="83"/>
      <c r="D197" s="83"/>
      <c r="E197" s="83"/>
      <c r="F197" s="83"/>
      <c r="G197" s="83"/>
    </row>
    <row r="198" spans="1:7" x14ac:dyDescent="0.2">
      <c r="A198" s="83"/>
      <c r="B198" s="83"/>
      <c r="C198" s="83"/>
      <c r="D198" s="83"/>
      <c r="E198" s="83"/>
      <c r="F198" s="83"/>
      <c r="G198" s="83"/>
    </row>
    <row r="199" spans="1:7" x14ac:dyDescent="0.2">
      <c r="A199" s="83"/>
      <c r="B199" s="83"/>
      <c r="C199" s="83"/>
      <c r="D199" s="83"/>
      <c r="E199" s="83"/>
      <c r="F199" s="83"/>
      <c r="G199" s="83"/>
    </row>
    <row r="200" spans="1:7" x14ac:dyDescent="0.2">
      <c r="A200" s="83"/>
      <c r="B200" s="83"/>
      <c r="C200" s="83"/>
      <c r="D200" s="83"/>
      <c r="E200" s="83"/>
      <c r="F200" s="83"/>
      <c r="G200" s="83"/>
    </row>
  </sheetData>
  <mergeCells count="4">
    <mergeCell ref="A1:F1"/>
    <mergeCell ref="A3:F3"/>
    <mergeCell ref="G1:G53"/>
    <mergeCell ref="A53:F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rightToLeft="1" topLeftCell="A22" workbookViewId="0">
      <selection activeCell="B21" sqref="A21:B22"/>
    </sheetView>
  </sheetViews>
  <sheetFormatPr defaultRowHeight="14.25" x14ac:dyDescent="0.2"/>
  <cols>
    <col min="1" max="1" width="34.5" bestFit="1" customWidth="1"/>
    <col min="2" max="2" width="44.375" style="86" customWidth="1"/>
    <col min="3" max="3" width="48.25" customWidth="1"/>
    <col min="4" max="4" width="10.75" customWidth="1"/>
  </cols>
  <sheetData>
    <row r="1" spans="1:5" ht="15" x14ac:dyDescent="0.25">
      <c r="A1" s="94" t="s">
        <v>366</v>
      </c>
      <c r="B1" s="95" t="s">
        <v>367</v>
      </c>
      <c r="C1" s="94" t="s">
        <v>368</v>
      </c>
      <c r="D1" s="94" t="s">
        <v>369</v>
      </c>
      <c r="E1" s="123" t="s">
        <v>258</v>
      </c>
    </row>
    <row r="2" spans="1:5" x14ac:dyDescent="0.2">
      <c r="A2" s="87" t="s">
        <v>43</v>
      </c>
      <c r="B2" s="88" t="s">
        <v>370</v>
      </c>
      <c r="C2" s="87" t="s">
        <v>390</v>
      </c>
      <c r="D2" s="87" t="s">
        <v>407</v>
      </c>
      <c r="E2" s="123"/>
    </row>
    <row r="3" spans="1:5" x14ac:dyDescent="0.2">
      <c r="A3" s="87" t="s">
        <v>54</v>
      </c>
      <c r="B3" s="88" t="s">
        <v>292</v>
      </c>
      <c r="C3" s="87" t="s">
        <v>391</v>
      </c>
      <c r="D3" s="87" t="s">
        <v>407</v>
      </c>
      <c r="E3" s="123"/>
    </row>
    <row r="4" spans="1:5" x14ac:dyDescent="0.2">
      <c r="A4" s="87" t="s">
        <v>101</v>
      </c>
      <c r="B4" s="88" t="s">
        <v>371</v>
      </c>
      <c r="C4" s="87" t="s">
        <v>392</v>
      </c>
      <c r="D4" s="87" t="s">
        <v>407</v>
      </c>
      <c r="E4" s="123"/>
    </row>
    <row r="5" spans="1:5" x14ac:dyDescent="0.2">
      <c r="A5" s="87" t="s">
        <v>58</v>
      </c>
      <c r="B5" s="88" t="s">
        <v>372</v>
      </c>
      <c r="C5" s="87" t="s">
        <v>393</v>
      </c>
      <c r="D5" s="87" t="s">
        <v>407</v>
      </c>
      <c r="E5" s="123"/>
    </row>
    <row r="6" spans="1:5" x14ac:dyDescent="0.2">
      <c r="A6" s="87" t="s">
        <v>64</v>
      </c>
      <c r="B6" s="88" t="s">
        <v>293</v>
      </c>
      <c r="C6" s="87" t="s">
        <v>393</v>
      </c>
      <c r="D6" s="87" t="s">
        <v>407</v>
      </c>
      <c r="E6" s="123"/>
    </row>
    <row r="7" spans="1:5" x14ac:dyDescent="0.2">
      <c r="A7" s="87" t="s">
        <v>84</v>
      </c>
      <c r="B7" s="88" t="s">
        <v>373</v>
      </c>
      <c r="C7" s="87" t="s">
        <v>393</v>
      </c>
      <c r="D7" s="87" t="s">
        <v>407</v>
      </c>
      <c r="E7" s="123"/>
    </row>
    <row r="8" spans="1:5" x14ac:dyDescent="0.2">
      <c r="A8" s="87" t="s">
        <v>69</v>
      </c>
      <c r="B8" s="88" t="s">
        <v>374</v>
      </c>
      <c r="C8" s="87" t="s">
        <v>393</v>
      </c>
      <c r="D8" s="87" t="s">
        <v>407</v>
      </c>
      <c r="E8" s="123"/>
    </row>
    <row r="9" spans="1:5" x14ac:dyDescent="0.2">
      <c r="A9" s="87" t="s">
        <v>81</v>
      </c>
      <c r="B9" s="88" t="s">
        <v>296</v>
      </c>
      <c r="C9" s="87" t="s">
        <v>393</v>
      </c>
      <c r="D9" s="87" t="s">
        <v>407</v>
      </c>
      <c r="E9" s="123"/>
    </row>
    <row r="10" spans="1:5" x14ac:dyDescent="0.2">
      <c r="A10" s="87" t="s">
        <v>122</v>
      </c>
      <c r="B10" s="88" t="s">
        <v>375</v>
      </c>
      <c r="C10" s="87" t="s">
        <v>393</v>
      </c>
      <c r="D10" s="87" t="s">
        <v>407</v>
      </c>
      <c r="E10" s="123"/>
    </row>
    <row r="11" spans="1:5" x14ac:dyDescent="0.2">
      <c r="A11" s="87" t="s">
        <v>86</v>
      </c>
      <c r="B11" s="88" t="s">
        <v>376</v>
      </c>
      <c r="C11" s="87" t="s">
        <v>393</v>
      </c>
      <c r="D11" s="87" t="s">
        <v>407</v>
      </c>
      <c r="E11" s="123"/>
    </row>
    <row r="12" spans="1:5" x14ac:dyDescent="0.2">
      <c r="A12" s="87" t="s">
        <v>87</v>
      </c>
      <c r="B12" s="88" t="s">
        <v>377</v>
      </c>
      <c r="C12" s="87" t="s">
        <v>394</v>
      </c>
      <c r="D12" s="87" t="s">
        <v>407</v>
      </c>
      <c r="E12" s="123"/>
    </row>
    <row r="13" spans="1:5" x14ac:dyDescent="0.2">
      <c r="A13" s="87" t="s">
        <v>91</v>
      </c>
      <c r="B13" s="88" t="s">
        <v>378</v>
      </c>
      <c r="C13" s="87" t="s">
        <v>394</v>
      </c>
      <c r="D13" s="87" t="s">
        <v>407</v>
      </c>
      <c r="E13" s="123"/>
    </row>
    <row r="14" spans="1:5" x14ac:dyDescent="0.2">
      <c r="A14" s="87" t="s">
        <v>75</v>
      </c>
      <c r="B14" s="88" t="s">
        <v>379</v>
      </c>
      <c r="C14" s="87" t="s">
        <v>394</v>
      </c>
      <c r="D14" s="87" t="s">
        <v>407</v>
      </c>
      <c r="E14" s="123"/>
    </row>
    <row r="15" spans="1:5" x14ac:dyDescent="0.2">
      <c r="A15" s="87" t="s">
        <v>73</v>
      </c>
      <c r="B15" s="88" t="s">
        <v>380</v>
      </c>
      <c r="C15" s="87" t="s">
        <v>393</v>
      </c>
      <c r="D15" s="87" t="s">
        <v>407</v>
      </c>
      <c r="E15" s="123"/>
    </row>
    <row r="16" spans="1:5" x14ac:dyDescent="0.2">
      <c r="A16" s="87" t="s">
        <v>103</v>
      </c>
      <c r="B16" s="88" t="s">
        <v>381</v>
      </c>
      <c r="C16" s="87" t="s">
        <v>393</v>
      </c>
      <c r="D16" s="87" t="s">
        <v>407</v>
      </c>
      <c r="E16" s="123"/>
    </row>
    <row r="17" spans="1:5" x14ac:dyDescent="0.2">
      <c r="A17" s="87" t="s">
        <v>106</v>
      </c>
      <c r="B17" s="88" t="s">
        <v>382</v>
      </c>
      <c r="C17" s="87" t="s">
        <v>393</v>
      </c>
      <c r="D17" s="87" t="s">
        <v>407</v>
      </c>
      <c r="E17" s="123"/>
    </row>
    <row r="18" spans="1:5" x14ac:dyDescent="0.2">
      <c r="A18" s="87" t="s">
        <v>48</v>
      </c>
      <c r="B18" s="88" t="s">
        <v>383</v>
      </c>
      <c r="C18" s="87" t="s">
        <v>393</v>
      </c>
      <c r="D18" s="87" t="s">
        <v>407</v>
      </c>
      <c r="E18" s="123"/>
    </row>
    <row r="19" spans="1:5" x14ac:dyDescent="0.2">
      <c r="A19" s="87" t="s">
        <v>112</v>
      </c>
      <c r="B19" s="88" t="s">
        <v>308</v>
      </c>
      <c r="C19" s="87" t="s">
        <v>393</v>
      </c>
      <c r="D19" s="87" t="s">
        <v>407</v>
      </c>
      <c r="E19" s="123"/>
    </row>
    <row r="20" spans="1:5" x14ac:dyDescent="0.2">
      <c r="A20" s="87" t="s">
        <v>110</v>
      </c>
      <c r="B20" s="88" t="s">
        <v>307</v>
      </c>
      <c r="C20" s="87" t="s">
        <v>393</v>
      </c>
      <c r="D20" s="87" t="s">
        <v>407</v>
      </c>
      <c r="E20" s="123"/>
    </row>
    <row r="21" spans="1:5" x14ac:dyDescent="0.2">
      <c r="A21" s="87" t="str">
        <f>'[1]מבנה הצהרה כללי'!$B$389</f>
        <v>512065202-00000000000163-12157-000</v>
      </c>
      <c r="B21" s="88" t="s">
        <v>318</v>
      </c>
      <c r="C21" s="87" t="s">
        <v>396</v>
      </c>
      <c r="D21" s="87" t="s">
        <v>407</v>
      </c>
      <c r="E21" s="123"/>
    </row>
    <row r="22" spans="1:5" x14ac:dyDescent="0.2">
      <c r="A22" s="87" t="str">
        <f>'[1]מבנה הצהרה כללי'!$B$401</f>
        <v>512065202-00000000000660-12158-000</v>
      </c>
      <c r="B22" s="88" t="s">
        <v>386</v>
      </c>
      <c r="C22" s="87" t="s">
        <v>393</v>
      </c>
      <c r="D22" s="87" t="s">
        <v>407</v>
      </c>
      <c r="E22" s="123"/>
    </row>
    <row r="23" spans="1:5" x14ac:dyDescent="0.2">
      <c r="A23" s="87" t="s">
        <v>125</v>
      </c>
      <c r="B23" s="88" t="s">
        <v>315</v>
      </c>
      <c r="C23" s="87" t="s">
        <v>393</v>
      </c>
      <c r="D23" s="87" t="s">
        <v>407</v>
      </c>
      <c r="E23" s="123"/>
    </row>
    <row r="24" spans="1:5" x14ac:dyDescent="0.2">
      <c r="A24" s="87" t="s">
        <v>126</v>
      </c>
      <c r="B24" s="88" t="s">
        <v>316</v>
      </c>
      <c r="C24" s="87" t="s">
        <v>393</v>
      </c>
      <c r="D24" s="87" t="s">
        <v>407</v>
      </c>
      <c r="E24" s="123"/>
    </row>
    <row r="25" spans="1:5" x14ac:dyDescent="0.2">
      <c r="A25" s="87" t="s">
        <v>128</v>
      </c>
      <c r="B25" s="88" t="s">
        <v>387</v>
      </c>
      <c r="C25" s="87" t="s">
        <v>393</v>
      </c>
      <c r="D25" s="87" t="s">
        <v>407</v>
      </c>
      <c r="E25" s="123"/>
    </row>
    <row r="26" spans="1:5" x14ac:dyDescent="0.2">
      <c r="A26" s="87" t="s">
        <v>121</v>
      </c>
      <c r="B26" s="88" t="s">
        <v>388</v>
      </c>
      <c r="C26" s="87" t="s">
        <v>393</v>
      </c>
      <c r="D26" s="87" t="s">
        <v>407</v>
      </c>
      <c r="E26" s="123"/>
    </row>
    <row r="27" spans="1:5" x14ac:dyDescent="0.2">
      <c r="A27" s="87" t="s">
        <v>117</v>
      </c>
      <c r="B27" s="88" t="s">
        <v>389</v>
      </c>
      <c r="C27" s="87" t="s">
        <v>393</v>
      </c>
      <c r="D27" s="87" t="s">
        <v>407</v>
      </c>
      <c r="E27" s="123"/>
    </row>
    <row r="28" spans="1:5" x14ac:dyDescent="0.2">
      <c r="A28" s="87" t="s">
        <v>141</v>
      </c>
      <c r="B28" s="88" t="s">
        <v>142</v>
      </c>
      <c r="C28" s="87" t="s">
        <v>394</v>
      </c>
      <c r="D28" s="87" t="s">
        <v>407</v>
      </c>
      <c r="E28" s="123"/>
    </row>
    <row r="29" spans="1:5" x14ac:dyDescent="0.2">
      <c r="A29" s="87" t="s">
        <v>135</v>
      </c>
      <c r="B29" s="88" t="s">
        <v>136</v>
      </c>
      <c r="C29" s="87" t="s">
        <v>393</v>
      </c>
      <c r="D29" s="87" t="s">
        <v>407</v>
      </c>
      <c r="E29" s="123"/>
    </row>
    <row r="30" spans="1:5" x14ac:dyDescent="0.2">
      <c r="A30" s="87" t="s">
        <v>137</v>
      </c>
      <c r="B30" s="89" t="s">
        <v>138</v>
      </c>
      <c r="C30" s="87" t="s">
        <v>393</v>
      </c>
      <c r="D30" s="87" t="s">
        <v>407</v>
      </c>
      <c r="E30" s="123"/>
    </row>
    <row r="31" spans="1:5" x14ac:dyDescent="0.2">
      <c r="A31" s="87" t="s">
        <v>139</v>
      </c>
      <c r="B31" s="89" t="s">
        <v>140</v>
      </c>
      <c r="C31" s="87" t="s">
        <v>393</v>
      </c>
      <c r="D31" s="87" t="s">
        <v>407</v>
      </c>
      <c r="E31" s="123"/>
    </row>
    <row r="32" spans="1:5" x14ac:dyDescent="0.2">
      <c r="A32" s="87" t="s">
        <v>116</v>
      </c>
      <c r="B32" s="88" t="s">
        <v>384</v>
      </c>
      <c r="C32" s="87" t="s">
        <v>395</v>
      </c>
      <c r="D32" s="87" t="s">
        <v>407</v>
      </c>
      <c r="E32" s="123"/>
    </row>
    <row r="33" spans="1:5" x14ac:dyDescent="0.2">
      <c r="A33" s="87" t="s">
        <v>116</v>
      </c>
      <c r="B33" s="88" t="s">
        <v>384</v>
      </c>
      <c r="C33" s="90" t="s">
        <v>410</v>
      </c>
      <c r="D33" s="87" t="s">
        <v>407</v>
      </c>
      <c r="E33" s="123"/>
    </row>
    <row r="34" spans="1:5" x14ac:dyDescent="0.2">
      <c r="A34" s="87" t="s">
        <v>116</v>
      </c>
      <c r="B34" s="88" t="s">
        <v>384</v>
      </c>
      <c r="C34" s="90" t="s">
        <v>402</v>
      </c>
      <c r="D34" s="87" t="s">
        <v>407</v>
      </c>
      <c r="E34" s="123"/>
    </row>
    <row r="35" spans="1:5" x14ac:dyDescent="0.2">
      <c r="A35" s="87" t="s">
        <v>116</v>
      </c>
      <c r="B35" s="88" t="s">
        <v>384</v>
      </c>
      <c r="C35" s="90" t="s">
        <v>403</v>
      </c>
      <c r="D35" s="87" t="s">
        <v>407</v>
      </c>
      <c r="E35" s="123"/>
    </row>
    <row r="36" spans="1:5" x14ac:dyDescent="0.2">
      <c r="A36" s="87" t="s">
        <v>124</v>
      </c>
      <c r="B36" s="88" t="s">
        <v>385</v>
      </c>
      <c r="C36" s="87" t="s">
        <v>395</v>
      </c>
      <c r="D36" s="87" t="s">
        <v>407</v>
      </c>
      <c r="E36" s="123"/>
    </row>
    <row r="37" spans="1:5" x14ac:dyDescent="0.2">
      <c r="A37" s="87" t="s">
        <v>124</v>
      </c>
      <c r="B37" s="88" t="s">
        <v>385</v>
      </c>
      <c r="C37" s="90" t="s">
        <v>410</v>
      </c>
      <c r="D37" s="87" t="s">
        <v>407</v>
      </c>
      <c r="E37" s="123"/>
    </row>
    <row r="38" spans="1:5" x14ac:dyDescent="0.2">
      <c r="A38" s="87" t="s">
        <v>124</v>
      </c>
      <c r="B38" s="88" t="s">
        <v>385</v>
      </c>
      <c r="C38" s="90" t="s">
        <v>402</v>
      </c>
      <c r="D38" s="87" t="s">
        <v>407</v>
      </c>
      <c r="E38" s="123"/>
    </row>
    <row r="39" spans="1:5" x14ac:dyDescent="0.2">
      <c r="A39" s="87" t="s">
        <v>124</v>
      </c>
      <c r="B39" s="88" t="s">
        <v>385</v>
      </c>
      <c r="C39" s="90" t="s">
        <v>403</v>
      </c>
      <c r="D39" s="87" t="s">
        <v>407</v>
      </c>
      <c r="E39" s="123"/>
    </row>
    <row r="40" spans="1:5" ht="71.25" x14ac:dyDescent="0.2">
      <c r="A40" s="87" t="s">
        <v>222</v>
      </c>
      <c r="B40" s="88" t="s">
        <v>344</v>
      </c>
      <c r="C40" s="92" t="s">
        <v>406</v>
      </c>
      <c r="D40" s="87" t="s">
        <v>407</v>
      </c>
      <c r="E40" s="123"/>
    </row>
    <row r="41" spans="1:5" ht="85.5" x14ac:dyDescent="0.2">
      <c r="A41" s="87" t="s">
        <v>224</v>
      </c>
      <c r="B41" s="88" t="s">
        <v>345</v>
      </c>
      <c r="C41" s="93" t="s">
        <v>409</v>
      </c>
      <c r="D41" s="87" t="s">
        <v>407</v>
      </c>
      <c r="E41" s="123"/>
    </row>
    <row r="42" spans="1:5" x14ac:dyDescent="0.2">
      <c r="A42" s="124" t="s">
        <v>273</v>
      </c>
      <c r="B42" s="124"/>
      <c r="C42" s="124"/>
      <c r="D42" s="124"/>
      <c r="E42" s="123"/>
    </row>
  </sheetData>
  <mergeCells count="2">
    <mergeCell ref="E1:E42"/>
    <mergeCell ref="A42:D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מדיניות השקעות אחראיות</vt:lpstr>
      <vt:lpstr>מבנה הצהרה כללי</vt:lpstr>
      <vt:lpstr>מבנה הצהרה מתמחה</vt:lpstr>
      <vt:lpstr>מהות שינויים</vt:lpstr>
    </vt:vector>
  </TitlesOfParts>
  <Company>Meitav Dash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השקעה לשנת 2023  - מיטב גמל ופנסיה</dc:title>
  <dc:creator>Ohad Avivi</dc:creator>
  <cp:lastModifiedBy>Keren Samara</cp:lastModifiedBy>
  <dcterms:created xsi:type="dcterms:W3CDTF">2023-01-05T10:18:05Z</dcterms:created>
  <dcterms:modified xsi:type="dcterms:W3CDTF">2023-02-21T11:30:51Z</dcterms:modified>
</cp:coreProperties>
</file>