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1\רבעון 4\מיטב גמל\"/>
    </mc:Choice>
  </mc:AlternateContent>
  <xr:revisionPtr revIDLastSave="0" documentId="8_{CFBD37A5-529B-4E8D-94E3-7519D6B45406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J29" i="26" l="1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</calcChain>
</file>

<file path=xl/sharedStrings.xml><?xml version="1.0" encoding="utf-8"?>
<sst xmlns="http://schemas.openxmlformats.org/spreadsheetml/2006/main" count="6041" uniqueCount="1726">
  <si>
    <t>תאריך הדיווח:</t>
  </si>
  <si>
    <t>31/12/2021</t>
  </si>
  <si>
    <t>החברה המדווחת:</t>
  </si>
  <si>
    <t>מיטב דש גמל ופנסיה בעמ</t>
  </si>
  <si>
    <t>שם מסלול/קרן/קופה:</t>
  </si>
  <si>
    <t>מיטב דש פיצויים כללי (813)</t>
  </si>
  <si>
    <t>מספר מסלול/קרן/קופה:</t>
  </si>
  <si>
    <t>886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</si>
  <si>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</si>
  <si>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</si>
  <si>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</si>
  <si>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</si>
  <si>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</si>
  <si>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</si>
  <si>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</si>
  <si>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</si>
  <si>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</si>
  <si>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</si>
  <si>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</si>
  <si>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</si>
  <si>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</si>
  <si>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</si>
  <si>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</si>
  <si>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</si>
  <si>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</si>
  <si>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</si>
  <si>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</si>
  <si>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</si>
  <si>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</si>
  <si>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</si>
  <si>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</si>
  <si>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</si>
  <si>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</si>
  <si>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</si>
  <si>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</si>
  <si>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</si>
  <si>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</si>
  <si>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</si>
  <si>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</si>
  <si>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</si>
  <si>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</si>
  <si>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</si>
  <si>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</si>
  <si>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</si>
  <si>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</si>
  <si>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</si>
  <si>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</si>
  <si>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</si>
  <si>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</si>
  <si>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</si>
  <si>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</si>
  <si>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</si>
  <si>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</si>
  <si>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</si>
  <si>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</si>
  <si>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</si>
  <si>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</si>
  <si>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</si>
  <si>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</si>
  <si>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</si>
  <si>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</si>
  <si>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</si>
  <si>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</si>
  <si>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</si>
  <si>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</si>
  <si>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</si>
  <si>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</si>
  <si>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</si>
  <si>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</si>
  <si>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</si>
  <si>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</si>
  <si>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</si>
  <si>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</si>
  <si>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</si>
  <si>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</si>
  <si>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</si>
  <si>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</si>
  <si>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</si>
  <si>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</si>
  <si>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</si>
  <si>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</si>
  <si>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</si>
  <si>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</si>
  <si>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</si>
  <si>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</si>
  <si>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</si>
  <si>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</si>
  <si>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5.20.135,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</si>
  <si>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</si>
  <si>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</si>
  <si>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</si>
  <si>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</si>
  <si>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</si>
  <si>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</si>
  <si>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</si>
  <si>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</si>
  <si>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</si>
  <si>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</si>
  <si>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</si>
  <si>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</si>
  <si>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</si>
  <si>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</si>
  <si>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</si>
  <si>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</si>
  <si>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</si>
  <si>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</si>
  <si>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</si>
  <si>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</si>
  <si>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</si>
  <si>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(הבינלאומי)</t>
  </si>
  <si>
    <t>ilAA+</t>
  </si>
  <si>
    <t>שקל חדש עתידי (מזרחי)</t>
  </si>
  <si>
    <t>יתרות מזומנים ועו"ש נקובים במט"ח</t>
  </si>
  <si>
    <t>דולר אמריקאי (מזרחי)</t>
  </si>
  <si>
    <t>כספים מחוץ למזרח GBP (מזרחי)</t>
  </si>
  <si>
    <t>מזומן אירו (מזרחי)</t>
  </si>
  <si>
    <t>מזומן דולר אוסטרלי (מזרחי)</t>
  </si>
  <si>
    <t>מזומן דולר הונג קונג (מזרחי)</t>
  </si>
  <si>
    <t>מזומן דולר ניו-זילנד (מזרחי)</t>
  </si>
  <si>
    <t>מזומן דולר סינגפור (מזרחי)</t>
  </si>
  <si>
    <t>אחר</t>
  </si>
  <si>
    <t>מזומן דולר קנדי (מזרחי)</t>
  </si>
  <si>
    <t>מזומן יין יפני (מזרחי)</t>
  </si>
  <si>
    <t>מזומן כתר דני (מזרחי)</t>
  </si>
  <si>
    <t>מזומן כתר נורבגי (מזרחי)</t>
  </si>
  <si>
    <t>מזומן כתר שבדי (מזרחי)</t>
  </si>
  <si>
    <t>מזומן לירה שטרלינג (מזרחי)</t>
  </si>
  <si>
    <t>מזומן מקסיקו פזו (מזרחי)</t>
  </si>
  <si>
    <t>מזומן פרנק שווצרי (מזרחי)</t>
  </si>
  <si>
    <t>פח"ק/פר"י</t>
  </si>
  <si>
    <t>פח"ק (מזרחי)</t>
  </si>
  <si>
    <t>פק"מ לתקופה של עד שלושה חודשים</t>
  </si>
  <si>
    <t>בטחונות פועלים ש"ח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</si>
  <si>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</si>
  <si>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</si>
  <si>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</si>
  <si>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</t>
  </si>
  <si>
    <t>MONEY EUR HSBC</t>
  </si>
  <si>
    <t>MONEY GBP HSBC</t>
  </si>
  <si>
    <t>MONEY HKD HSBC</t>
  </si>
  <si>
    <t>MONEY JPY HSBC</t>
  </si>
  <si>
    <t>HSBC USD</t>
  </si>
  <si>
    <t>MONEY EURO JPM</t>
  </si>
  <si>
    <t>סה"כ בחו"ל:</t>
  </si>
  <si>
    <t>FUT VAL EUR HSB</t>
  </si>
  <si>
    <t>FUTEURHSBC US</t>
  </si>
  <si>
    <t>AAA</t>
  </si>
  <si>
    <t>S&amp;P</t>
  </si>
  <si>
    <t>FUT VAL EUR JPM</t>
  </si>
  <si>
    <t>FUTEURJPM US</t>
  </si>
  <si>
    <t>FUT VAL JPY HSB</t>
  </si>
  <si>
    <t>FUTJPYHSBC US</t>
  </si>
  <si>
    <t>FUT VAL USD HSB</t>
  </si>
  <si>
    <t>FUTUSDHSBC US</t>
  </si>
  <si>
    <t>פיקדון ביטחון CITY</t>
  </si>
  <si>
    <t>NR</t>
  </si>
  <si>
    <t>פקדון $ פועלים בטחונות דש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</si>
  <si>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</si>
  <si>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</si>
  <si>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</si>
  <si>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</si>
  <si>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</si>
  <si>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</si>
  <si>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</si>
  <si>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</si>
  <si>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</si>
  <si>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</si>
  <si>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</si>
  <si>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</si>
  <si>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</si>
  <si>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</si>
  <si>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</si>
  <si>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</si>
  <si>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</si>
  <si>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</si>
  <si>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0529</t>
  </si>
  <si>
    <t>TASE</t>
  </si>
  <si>
    <t>RF</t>
  </si>
  <si>
    <t>ממשל צמודה 0545</t>
  </si>
  <si>
    <t>ממשל צמודה 0726</t>
  </si>
  <si>
    <t>ממשל צמודה 0841</t>
  </si>
  <si>
    <t>ממשל צמודה 1025</t>
  </si>
  <si>
    <t>ממשל צמודה 1131</t>
  </si>
  <si>
    <t>ממשל צמודה 1151</t>
  </si>
  <si>
    <t>ממשלתי צמוד 0527</t>
  </si>
  <si>
    <t>ממשלתי צמוד 0536</t>
  </si>
  <si>
    <t>ממשלתי צמוד 0922</t>
  </si>
  <si>
    <t>ממשלתי צמוד 0923</t>
  </si>
  <si>
    <t>סה"כ לא צמודות</t>
  </si>
  <si>
    <t>מלווה קצר מועד (מק"מ)</t>
  </si>
  <si>
    <t>שחר</t>
  </si>
  <si>
    <t>אגח ממשלתי שחר</t>
  </si>
  <si>
    <t>ממשל שקלית 0142</t>
  </si>
  <si>
    <t>ממשל שקלית 0537</t>
  </si>
  <si>
    <t>ממשלתי שקלי 0347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</si>
  <si>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</si>
  <si>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</si>
  <si>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</si>
  <si>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</si>
  <si>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</si>
  <si>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 4.5 01/43</t>
  </si>
  <si>
    <t>US4651387N91</t>
  </si>
  <si>
    <t>A1</t>
  </si>
  <si>
    <t>Moodys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</si>
  <si>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</si>
  <si>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</si>
  <si>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</si>
  <si>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</si>
  <si>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</si>
  <si>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</si>
  <si>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</si>
  <si>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</si>
  <si>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</si>
  <si>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</si>
  <si>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</si>
  <si>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</si>
  <si>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</si>
  <si>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</si>
  <si>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</si>
  <si>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</si>
  <si>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</si>
  <si>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</si>
  <si>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</si>
  <si>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</si>
  <si>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</si>
  <si>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</si>
  <si>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</si>
  <si>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הנפ אגח58</t>
  </si>
  <si>
    <t>מז טפ הנפ אגח61</t>
  </si>
  <si>
    <t>מז טפ הנפק   44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</si>
  <si>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</si>
  <si>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</si>
  <si>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</si>
  <si>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</si>
  <si>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</si>
  <si>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</si>
  <si>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הנפ אגח 62</t>
  </si>
  <si>
    <t>מרכנתיל הנ אגחד</t>
  </si>
  <si>
    <t>פועלים אג"ח 200</t>
  </si>
  <si>
    <t>פועלים הנ אגח35</t>
  </si>
  <si>
    <t>פועלים הנפ אג32</t>
  </si>
  <si>
    <t>פועלים הנפ אגח 34</t>
  </si>
  <si>
    <t>פועלים הנפ אגח36</t>
  </si>
  <si>
    <t>דיסקונט מנפיקים הת4</t>
  </si>
  <si>
    <t>דסקט.ק10 כת. הת. נד</t>
  </si>
  <si>
    <t>חשמל אג27</t>
  </si>
  <si>
    <t>אנרגיה</t>
  </si>
  <si>
    <t>חשמל אגח 31</t>
  </si>
  <si>
    <t>נמלי ישראל אגח ב</t>
  </si>
  <si>
    <t>נדל"ן מניב בישראל</t>
  </si>
  <si>
    <t>Aa1.il</t>
  </si>
  <si>
    <t>נתיבי גז אג4</t>
  </si>
  <si>
    <t>שירותים</t>
  </si>
  <si>
    <t>עזריאלי אג"ח ב'</t>
  </si>
  <si>
    <t>עזריאלי אגח ה</t>
  </si>
  <si>
    <t>עזריאלי אגח ו</t>
  </si>
  <si>
    <t>עזריאלי אגח ז'</t>
  </si>
  <si>
    <t>פועלים הנ הת טו</t>
  </si>
  <si>
    <t>פועלים הנפ יד</t>
  </si>
  <si>
    <t>אמות      אגח ח</t>
  </si>
  <si>
    <t>ilAA</t>
  </si>
  <si>
    <t>אמות      אגח ח חסום</t>
  </si>
  <si>
    <t>אמות אג"ח ב'</t>
  </si>
  <si>
    <t>אמות אג4</t>
  </si>
  <si>
    <t>אמות אגח ו</t>
  </si>
  <si>
    <t>ארפורט    אגח ט</t>
  </si>
  <si>
    <t>ארפורט אג5</t>
  </si>
  <si>
    <t>ביג אגח ח'</t>
  </si>
  <si>
    <t>גב ים אגח ט</t>
  </si>
  <si>
    <t>גב ים ו</t>
  </si>
  <si>
    <t>לאומי התח נד 401</t>
  </si>
  <si>
    <t>לאומי התח נד 403</t>
  </si>
  <si>
    <t>לאומי התח נד402</t>
  </si>
  <si>
    <t>לאומי התח נדח 404</t>
  </si>
  <si>
    <t>מבני תעש אגח כג</t>
  </si>
  <si>
    <t>מבני תעש אגח כד</t>
  </si>
  <si>
    <t>מבני תעשיה אג18</t>
  </si>
  <si>
    <t>מליסרון  אגח16</t>
  </si>
  <si>
    <t>מליסרון אג"ח י'</t>
  </si>
  <si>
    <t>מליסרון אג"ח יד'</t>
  </si>
  <si>
    <t>פועלים הנ הת יט</t>
  </si>
  <si>
    <t>פועלים הנ הת כ' קוקו</t>
  </si>
  <si>
    <t>פועלים הנ הת כא' קוקו</t>
  </si>
  <si>
    <t>פועלים הנ הת18</t>
  </si>
  <si>
    <t>פועלים התח נד ה</t>
  </si>
  <si>
    <t>ריט 1     אגח ה</t>
  </si>
  <si>
    <t>ריט1 אג6</t>
  </si>
  <si>
    <t>שלמה החזקות אג16</t>
  </si>
  <si>
    <t>בזק אגח 14</t>
  </si>
  <si>
    <t>תקשורת ומדיה</t>
  </si>
  <si>
    <t>ilAA-</t>
  </si>
  <si>
    <t>בזק אגח6</t>
  </si>
  <si>
    <t>ביג      אגח יב</t>
  </si>
  <si>
    <t>ביג אג9</t>
  </si>
  <si>
    <t>ביג אגח טו</t>
  </si>
  <si>
    <t>Aa3.il</t>
  </si>
  <si>
    <t>ביג.ק5</t>
  </si>
  <si>
    <t>בינל הנפק התח כד</t>
  </si>
  <si>
    <t>בינל הנפק התח כה</t>
  </si>
  <si>
    <t>בינלאומי הנ הת23</t>
  </si>
  <si>
    <t>גזית גלוב אג11</t>
  </si>
  <si>
    <t>נדל"ן מניב בחו"ל</t>
  </si>
  <si>
    <t>גזית גלוב אגח י"ב</t>
  </si>
  <si>
    <t>גזית גלוב יג</t>
  </si>
  <si>
    <t>דיסקונט מנ נד אגח ח</t>
  </si>
  <si>
    <t>דיסקונט מנ נד ו</t>
  </si>
  <si>
    <t>דיסקונט מנ נד ז</t>
  </si>
  <si>
    <t>הראל הנפקות אג10</t>
  </si>
  <si>
    <t>ביטוח</t>
  </si>
  <si>
    <t>הראל הנפקות אג7</t>
  </si>
  <si>
    <t>הראל הנפקות אג8</t>
  </si>
  <si>
    <t>הראל הנפקות אג9</t>
  </si>
  <si>
    <t>ירושלים הנ אגח טו</t>
  </si>
  <si>
    <t>ירושלים הנ אגח יג</t>
  </si>
  <si>
    <t>ירושלים הנ אגח יג חסום</t>
  </si>
  <si>
    <t>ירושלים הנפקות אג ט'</t>
  </si>
  <si>
    <t>ירושליםהנ אגחטז</t>
  </si>
  <si>
    <t>ירושליםהנ אגחיח</t>
  </si>
  <si>
    <t>ישרס אג16</t>
  </si>
  <si>
    <t>כללביט אגח ט</t>
  </si>
  <si>
    <t>מז טפ הנפ הת 53</t>
  </si>
  <si>
    <t>מז טפ הנפק הת47</t>
  </si>
  <si>
    <t>מז טפ הנפק הת48</t>
  </si>
  <si>
    <t>מז טפ הנפק הת50</t>
  </si>
  <si>
    <t>מזרחי טפ שה1</t>
  </si>
  <si>
    <t>מליסרון  אגח יג</t>
  </si>
  <si>
    <t>מליסרון אג"ח יא'</t>
  </si>
  <si>
    <t>מליסרון אג6</t>
  </si>
  <si>
    <t>מנורה א</t>
  </si>
  <si>
    <t>סלע נדלן  אגח ד</t>
  </si>
  <si>
    <t>סלע נדלן אג3</t>
  </si>
  <si>
    <t>סלע נדלן אגח ב</t>
  </si>
  <si>
    <t>פניקס הון אגח ה</t>
  </si>
  <si>
    <t>גירון     אגח ח</t>
  </si>
  <si>
    <t>A1.il</t>
  </si>
  <si>
    <t>מגה אור אג7</t>
  </si>
  <si>
    <t>ilA+</t>
  </si>
  <si>
    <t>מגה אור ד</t>
  </si>
  <si>
    <t>רבוע נדלן אג ה</t>
  </si>
  <si>
    <t>רבוע נדלן אג6</t>
  </si>
  <si>
    <t>אלרוב נדלן אג4</t>
  </si>
  <si>
    <t>ilA</t>
  </si>
  <si>
    <t>אפי נכסים אגח יג</t>
  </si>
  <si>
    <t>A2.il</t>
  </si>
  <si>
    <t>אפי נכסים אגחיא</t>
  </si>
  <si>
    <t>אפריקה ישראל נכסים ז</t>
  </si>
  <si>
    <t>אשטרום נכ אגח13</t>
  </si>
  <si>
    <t>דיסקונט שטר הון</t>
  </si>
  <si>
    <t>מימון ישיר אג ב</t>
  </si>
  <si>
    <t>אשראי חוץ בנקאי</t>
  </si>
  <si>
    <t>מימון ישיר אגח ד'</t>
  </si>
  <si>
    <t>מימון ישיר אגח ד' חסום</t>
  </si>
  <si>
    <t>נכסים ובנין אג6</t>
  </si>
  <si>
    <t>סלקום אג8</t>
  </si>
  <si>
    <t>שיכון ובינוי אג6</t>
  </si>
  <si>
    <t>בנייה</t>
  </si>
  <si>
    <t>שיכון ובינוי אג8</t>
  </si>
  <si>
    <t>דה לסר גרופ אגח ד</t>
  </si>
  <si>
    <t>ilA-</t>
  </si>
  <si>
    <t>ירושלים הנ נד12</t>
  </si>
  <si>
    <t>נכסים ובנין אג4</t>
  </si>
  <si>
    <t>ארזים אגח ד</t>
  </si>
  <si>
    <t>ilD</t>
  </si>
  <si>
    <t>מניבים ריט אגח ב</t>
  </si>
  <si>
    <t>נופר אנרגיה אגח א'</t>
  </si>
  <si>
    <t>אנרגיה מתחדשת</t>
  </si>
  <si>
    <t>פטרוכימים ב</t>
  </si>
  <si>
    <t>פלאזה סנטר אג1</t>
  </si>
  <si>
    <t>צור אגח יא</t>
  </si>
  <si>
    <t>השקעה ואחזקות</t>
  </si>
  <si>
    <t>קרדן אןוי אגח ב</t>
  </si>
  <si>
    <t>דסקונט מנפיקים 13</t>
  </si>
  <si>
    <t>דסקונט מנפיקים 14</t>
  </si>
  <si>
    <t>לאומי אגח 180</t>
  </si>
  <si>
    <t>מז טפ הנפק 41</t>
  </si>
  <si>
    <t>פועלים אג"ח 100</t>
  </si>
  <si>
    <t>חשמל אגח 26</t>
  </si>
  <si>
    <t>פועלים הנ הת טז</t>
  </si>
  <si>
    <t>תעשיה אוירית אג4</t>
  </si>
  <si>
    <t>ביטחוניות</t>
  </si>
  <si>
    <t>אקויטל אג2</t>
  </si>
  <si>
    <t>סילברסטין אג"ח א</t>
  </si>
  <si>
    <t>סילברסטין אג"ח ב</t>
  </si>
  <si>
    <t>אלוני חץ אג9</t>
  </si>
  <si>
    <t>אלוני חץ אגח י</t>
  </si>
  <si>
    <t>אלוני חץ אגח יב'</t>
  </si>
  <si>
    <t>בזק אגח 13</t>
  </si>
  <si>
    <t>הפניקס אג"ח 4</t>
  </si>
  <si>
    <t>הראל הנפ אגח טז</t>
  </si>
  <si>
    <t>הראל הנפ אגח יב</t>
  </si>
  <si>
    <t>הראל הנפ אגח יח</t>
  </si>
  <si>
    <t>הראל הנפקות אג יג</t>
  </si>
  <si>
    <t>ווסטדייל אגח א</t>
  </si>
  <si>
    <t>וורטון    אגח א</t>
  </si>
  <si>
    <t>כללביט   אגח יב</t>
  </si>
  <si>
    <t>כללביט אגח יא'</t>
  </si>
  <si>
    <t>מגדל ביט ג'</t>
  </si>
  <si>
    <t>מגדל הון  אגח ו</t>
  </si>
  <si>
    <t>מגדל הון אגח ה</t>
  </si>
  <si>
    <t>מגדל הון אגח ז</t>
  </si>
  <si>
    <t>מגדל הון אגח ח</t>
  </si>
  <si>
    <t>מנורה כת הת נד ד'</t>
  </si>
  <si>
    <t>נמקו אג1</t>
  </si>
  <si>
    <t>נמקו אגח ב</t>
  </si>
  <si>
    <t>פורמולה אג"ח א</t>
  </si>
  <si>
    <t>שירותי מידע</t>
  </si>
  <si>
    <t>פניקס הון אג"ח ד</t>
  </si>
  <si>
    <t>פניקס הון אגח ט</t>
  </si>
  <si>
    <t>פניקס הון אגח י</t>
  </si>
  <si>
    <t>פסיפיק    אגח ב</t>
  </si>
  <si>
    <t>אבגול     אגח ג</t>
  </si>
  <si>
    <t>עץ, נייר ודפוס</t>
  </si>
  <si>
    <t>אלקטרה אגח ד'</t>
  </si>
  <si>
    <t>אמ.ג'י.ג'י אג"ח א</t>
  </si>
  <si>
    <t>אמ.ג'י.ג'י אג"ח ב</t>
  </si>
  <si>
    <t>דלתא אג"ח א</t>
  </si>
  <si>
    <t>אופנה והלבשה</t>
  </si>
  <si>
    <t>ווסטדייל אגח ב</t>
  </si>
  <si>
    <t>לייטסטון  אגח ב</t>
  </si>
  <si>
    <t>לייטסטון אג1</t>
  </si>
  <si>
    <t>מנורה הון התח ה</t>
  </si>
  <si>
    <t>מנורה הון התח ו'</t>
  </si>
  <si>
    <t>סטרוברי אגח ב</t>
  </si>
  <si>
    <t>סטרוברי אגח ג</t>
  </si>
  <si>
    <t>ספנסר אג"ח ג</t>
  </si>
  <si>
    <t>פז נפט אגח ח</t>
  </si>
  <si>
    <t>פרטנר אגח ו'</t>
  </si>
  <si>
    <t>אזורים   אגח 14</t>
  </si>
  <si>
    <t>אלבר אג"ח י"ד</t>
  </si>
  <si>
    <t>אלון רבוע אגח ו</t>
  </si>
  <si>
    <t>דה לסר גרופ אגח ו'</t>
  </si>
  <si>
    <t>הרץ פרופר אגח א</t>
  </si>
  <si>
    <t>חברה לישראל 10</t>
  </si>
  <si>
    <t>חברה לישראל אגח 14</t>
  </si>
  <si>
    <t>נכסים ובנין אג9</t>
  </si>
  <si>
    <t>סלקום אג9</t>
  </si>
  <si>
    <t>שיכון ובינוי אג7</t>
  </si>
  <si>
    <t>אלון רבוע כחול אג4</t>
  </si>
  <si>
    <t>A3.il</t>
  </si>
  <si>
    <t>אס אר אקורד א</t>
  </si>
  <si>
    <t>בזן אג5</t>
  </si>
  <si>
    <t>בזן אגח יב חסום דש</t>
  </si>
  <si>
    <t>דה לסר אגח ז '</t>
  </si>
  <si>
    <t>דורסל אגח ד'</t>
  </si>
  <si>
    <t>גיאףאי אג4</t>
  </si>
  <si>
    <t>ilBBB+</t>
  </si>
  <si>
    <t>מויניאן אג"ח א</t>
  </si>
  <si>
    <t>Baa1.il</t>
  </si>
  <si>
    <t>מיניאן לימיטד אגח ב</t>
  </si>
  <si>
    <t>דיסק השק  אגח י</t>
  </si>
  <si>
    <t>ilBBB</t>
  </si>
  <si>
    <t>דלק קב   אגח לד</t>
  </si>
  <si>
    <t>חיפושי נפט וגז</t>
  </si>
  <si>
    <t>ilBBB-</t>
  </si>
  <si>
    <t>דלק קבוצה אג31</t>
  </si>
  <si>
    <t>אול-יר אגח ג</t>
  </si>
  <si>
    <t>אול-יר אגח ה - ד"ש</t>
  </si>
  <si>
    <t>אלומיי אג"ח ג'</t>
  </si>
  <si>
    <t>אמ אר אר אגח א</t>
  </si>
  <si>
    <t>אקונרג'י אג"ח להמרה א</t>
  </si>
  <si>
    <t>בי קומיוניק אג3</t>
  </si>
  <si>
    <t>בי קומיוניקיישנס אגח ו'</t>
  </si>
  <si>
    <t>בי קומיוניקיישנס אגח ו' חסום דש</t>
  </si>
  <si>
    <t>ברן אג"ח ג'</t>
  </si>
  <si>
    <t>דלק קבוצה אג לו</t>
  </si>
  <si>
    <t>פטרוכימים אגח 1</t>
  </si>
  <si>
    <t>פטרוכימים ג</t>
  </si>
  <si>
    <t>ישראמקו   אגח א</t>
  </si>
  <si>
    <t>שמוס אגח א</t>
  </si>
  <si>
    <t>אבגול אג4</t>
  </si>
  <si>
    <t>דלתא אג6</t>
  </si>
  <si>
    <t>חברה לישראל 11</t>
  </si>
  <si>
    <t>בזן אג"ח ו'</t>
  </si>
  <si>
    <t>בזן אג9</t>
  </si>
  <si>
    <t>פננטפארק אגח א</t>
  </si>
  <si>
    <t>חלל תקש אגח ט"ז</t>
  </si>
  <si>
    <t>רציו מימון אגח ג</t>
  </si>
  <si>
    <t>סה"כ צמודות למדד אחר</t>
  </si>
  <si>
    <t>HAPOALIM 3.255</t>
  </si>
  <si>
    <t>IL0066204707</t>
  </si>
  <si>
    <t>בלומברג</t>
  </si>
  <si>
    <t>Other</t>
  </si>
  <si>
    <t>BBB</t>
  </si>
  <si>
    <t>ISRELE 6.8 06/2</t>
  </si>
  <si>
    <t>US46507NAE04</t>
  </si>
  <si>
    <t>SGX</t>
  </si>
  <si>
    <t>Utilities</t>
  </si>
  <si>
    <t>FVRR 0 1/11/25</t>
  </si>
  <si>
    <t>US33835LAA35</t>
  </si>
  <si>
    <t>FWB</t>
  </si>
  <si>
    <t>Retailing</t>
  </si>
  <si>
    <t>WIX 0 07/23</t>
  </si>
  <si>
    <t>US92940WAB54</t>
  </si>
  <si>
    <t>Software &amp; Services</t>
  </si>
  <si>
    <t>WIX 0 08/15/25</t>
  </si>
  <si>
    <t>US92940WAD11</t>
  </si>
  <si>
    <t>IFC 6.3 11/24</t>
  </si>
  <si>
    <t>US45950VEM46</t>
  </si>
  <si>
    <t>LSE</t>
  </si>
  <si>
    <t>Diversified Financials</t>
  </si>
  <si>
    <t>ZURNVX 3.5 5/2/</t>
  </si>
  <si>
    <t>XS2416978190</t>
  </si>
  <si>
    <t>A2</t>
  </si>
  <si>
    <t>PRUFIN 2.95 11/</t>
  </si>
  <si>
    <t>XS2403426427</t>
  </si>
  <si>
    <t>Insurance</t>
  </si>
  <si>
    <t>A-</t>
  </si>
  <si>
    <t>ALVGR 3.2 PERP</t>
  </si>
  <si>
    <t>USX10001AB51</t>
  </si>
  <si>
    <t>Baa1</t>
  </si>
  <si>
    <t>AXA S 5.5 07/49</t>
  </si>
  <si>
    <t>XS0876682666</t>
  </si>
  <si>
    <t>BBB+</t>
  </si>
  <si>
    <t>SRENVX 5.625 8/</t>
  </si>
  <si>
    <t>XS1423777215</t>
  </si>
  <si>
    <t>ISE</t>
  </si>
  <si>
    <t>STANDAED LIFE A</t>
  </si>
  <si>
    <t>XS1698906259</t>
  </si>
  <si>
    <t>BPLN 4.875</t>
  </si>
  <si>
    <t>US05565QDV77</t>
  </si>
  <si>
    <t>NYSE</t>
  </si>
  <si>
    <t>Energy</t>
  </si>
  <si>
    <t>BA 5.15 05/01/3</t>
  </si>
  <si>
    <t>US097023CY98</t>
  </si>
  <si>
    <t>Capital Goods</t>
  </si>
  <si>
    <t>BBB-</t>
  </si>
  <si>
    <t>HSBC  6.3 09/49</t>
  </si>
  <si>
    <t>US404280AS86</t>
  </si>
  <si>
    <t>Banks</t>
  </si>
  <si>
    <t>Baa3</t>
  </si>
  <si>
    <t>HSBC 6 PERP</t>
  </si>
  <si>
    <t>US404280BL25</t>
  </si>
  <si>
    <t>CNC 4.625 15/12</t>
  </si>
  <si>
    <t>US15135BAT89</t>
  </si>
  <si>
    <t>Health Care Equipment &amp; Services</t>
  </si>
  <si>
    <t>Ba1</t>
  </si>
  <si>
    <t>MSCI 3.875 15/2</t>
  </si>
  <si>
    <t>US55354GAL41</t>
  </si>
  <si>
    <t>BB+</t>
  </si>
  <si>
    <t>NFLX 3  11/15/2</t>
  </si>
  <si>
    <t>XS1989380172</t>
  </si>
  <si>
    <t>Media</t>
  </si>
  <si>
    <t>SMTPLN 2 31/1/2</t>
  </si>
  <si>
    <t>XS1757821688</t>
  </si>
  <si>
    <t>Real Estate</t>
  </si>
  <si>
    <t>SOFTBK 4.625 07</t>
  </si>
  <si>
    <t>XS2361253433</t>
  </si>
  <si>
    <t>Telecommunication Services</t>
  </si>
  <si>
    <t>VODAFONE GROUP</t>
  </si>
  <si>
    <t>US92857WBW91</t>
  </si>
  <si>
    <t>ATRIUM 3.625</t>
  </si>
  <si>
    <t>XS2338530467</t>
  </si>
  <si>
    <t>Ba2</t>
  </si>
  <si>
    <t>CITCON 3.625</t>
  </si>
  <si>
    <t>XS2347397437</t>
  </si>
  <si>
    <t>BB</t>
  </si>
  <si>
    <t>CS 6.2 12/49</t>
  </si>
  <si>
    <t>XS1076957700</t>
  </si>
  <si>
    <t>SIX</t>
  </si>
  <si>
    <t>SOCIE 7.8 12/49</t>
  </si>
  <si>
    <t>USF8586CRW49</t>
  </si>
  <si>
    <t>TMUS 3.5 4/31</t>
  </si>
  <si>
    <t>US87264ABW45</t>
  </si>
  <si>
    <t>Technology Hardware &amp; Equipment</t>
  </si>
  <si>
    <t>UNITED RENTAL</t>
  </si>
  <si>
    <t>US911365BF09</t>
  </si>
  <si>
    <t>Materials</t>
  </si>
  <si>
    <t>CS 7.25 09/25</t>
  </si>
  <si>
    <t>USH3698DBZ62</t>
  </si>
  <si>
    <t>BB-</t>
  </si>
  <si>
    <t>DTV 8/15/27 5.8</t>
  </si>
  <si>
    <t>US25461LAA08</t>
  </si>
  <si>
    <t>Ba3</t>
  </si>
  <si>
    <t>TEVA 4.375 30</t>
  </si>
  <si>
    <t>XS2406607171</t>
  </si>
  <si>
    <t>Pharmaceuticals &amp; Biotechnology</t>
  </si>
  <si>
    <t>BACR 6.125</t>
  </si>
  <si>
    <t>US06738EBN40</t>
  </si>
  <si>
    <t>B+</t>
  </si>
  <si>
    <t>CHTR 4.5 8/30</t>
  </si>
  <si>
    <t>US1248EPCE15</t>
  </si>
  <si>
    <t>B1</t>
  </si>
  <si>
    <t>NWG 5.125 5/27</t>
  </si>
  <si>
    <t>XS2258827034</t>
  </si>
  <si>
    <t>ENOGLN 6.50 30/</t>
  </si>
  <si>
    <t>USG3044DAA49</t>
  </si>
  <si>
    <t>B</t>
  </si>
  <si>
    <t>IAECN 9 15/7/26</t>
  </si>
  <si>
    <t>USG49774AB18</t>
  </si>
  <si>
    <t>B3</t>
  </si>
  <si>
    <t>JPM 2/22</t>
  </si>
  <si>
    <t>XS2168755085</t>
  </si>
  <si>
    <t>RABOBK6.5 12/49</t>
  </si>
  <si>
    <t>XS1002121454</t>
  </si>
  <si>
    <t>EURONEXT</t>
  </si>
  <si>
    <t>SEDG 0 09/15/25</t>
  </si>
  <si>
    <t>US83417MAD65</t>
  </si>
  <si>
    <t>Semiconductors &amp; Semiconductor Equipment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</si>
  <si>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</si>
  <si>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</si>
  <si>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</si>
  <si>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</si>
  <si>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</si>
  <si>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</si>
  <si>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</si>
  <si>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</si>
  <si>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</si>
  <si>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</si>
  <si>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</si>
  <si>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</si>
  <si>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שטראוס עלית</t>
  </si>
  <si>
    <t>מזון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</si>
  <si>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</si>
  <si>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</si>
  <si>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</si>
  <si>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</si>
  <si>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</si>
  <si>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</si>
  <si>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</si>
  <si>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</si>
  <si>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</si>
  <si>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</si>
  <si>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</si>
  <si>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</si>
  <si>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</si>
  <si>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טבע</t>
  </si>
  <si>
    <t>פארמה</t>
  </si>
  <si>
    <t>פריגו</t>
  </si>
  <si>
    <t>אירפורט סיטי</t>
  </si>
  <si>
    <t>אלוני חץ</t>
  </si>
  <si>
    <t>ביג</t>
  </si>
  <si>
    <t>מבנה תעשיה חסום נאמן</t>
  </si>
  <si>
    <t>מבני תעשיה</t>
  </si>
  <si>
    <t>מליסרון</t>
  </si>
  <si>
    <t>עזריאלי</t>
  </si>
  <si>
    <t>מיטרוניקס</t>
  </si>
  <si>
    <t>רובוטיקה ותלת מימד</t>
  </si>
  <si>
    <t>אנרגיקס</t>
  </si>
  <si>
    <t>שופרסל</t>
  </si>
  <si>
    <t>רשתות שיווק</t>
  </si>
  <si>
    <t>סה"כ תל אביב 90</t>
  </si>
  <si>
    <t>פיבי</t>
  </si>
  <si>
    <t>מנורה</t>
  </si>
  <si>
    <t>פתאל החזקות</t>
  </si>
  <si>
    <t>מלונאות ותיירות</t>
  </si>
  <si>
    <t>דמרי</t>
  </si>
  <si>
    <t>דלק קדוחים</t>
  </si>
  <si>
    <t>רציו יהש</t>
  </si>
  <si>
    <t>פרטנר</t>
  </si>
  <si>
    <t>פז נפט</t>
  </si>
  <si>
    <t>מגיק</t>
  </si>
  <si>
    <t>סאפיינס</t>
  </si>
  <si>
    <t>חילן טק</t>
  </si>
  <si>
    <t>מטריקס</t>
  </si>
  <si>
    <t>מלם תים</t>
  </si>
  <si>
    <t>פורמולה</t>
  </si>
  <si>
    <t>אודיוקודס</t>
  </si>
  <si>
    <t>ציוד תקשורת</t>
  </si>
  <si>
    <t>אייאיאס</t>
  </si>
  <si>
    <t>מגה אור</t>
  </si>
  <si>
    <t>מניבים ריט</t>
  </si>
  <si>
    <t>נכסים בנין</t>
  </si>
  <si>
    <t>סלע קפיטל</t>
  </si>
  <si>
    <t>גזית גלוב</t>
  </si>
  <si>
    <t>אנלייט אנרגיה</t>
  </si>
  <si>
    <t>נופא אנרג'י</t>
  </si>
  <si>
    <t>סה"כ מניות היתר</t>
  </si>
  <si>
    <t>מטומי</t>
  </si>
  <si>
    <t>מסחר</t>
  </si>
  <si>
    <t>אל על</t>
  </si>
  <si>
    <t>דוניץ</t>
  </si>
  <si>
    <t>לסיכו</t>
  </si>
  <si>
    <t>רימון</t>
  </si>
  <si>
    <t>תורפז</t>
  </si>
  <si>
    <t>אפריקה תעש 1</t>
  </si>
  <si>
    <t>אקרשטיין</t>
  </si>
  <si>
    <t>בית שמש</t>
  </si>
  <si>
    <t>טלסיס</t>
  </si>
  <si>
    <t>אלקטרוניקה ואופטיקה</t>
  </si>
  <si>
    <t>אבגול</t>
  </si>
  <si>
    <t>ספאנטק</t>
  </si>
  <si>
    <t>נאוויטס פטרוליום יהש</t>
  </si>
  <si>
    <t>פטרוטקס יהש</t>
  </si>
  <si>
    <t>גמא ניהול</t>
  </si>
  <si>
    <t>שירותים פיננסיים</t>
  </si>
  <si>
    <t>מר</t>
  </si>
  <si>
    <t>חשמל</t>
  </si>
  <si>
    <t>פריורטק</t>
  </si>
  <si>
    <t>כלל ביוטכנולוגיה</t>
  </si>
  <si>
    <t>השקעות במדעי החיים</t>
  </si>
  <si>
    <t>אורביט</t>
  </si>
  <si>
    <t>מיקרונט</t>
  </si>
  <si>
    <t>גמאטרוניק</t>
  </si>
  <si>
    <t>אפריקה נכסים</t>
  </si>
  <si>
    <t>מדיפאואר</t>
  </si>
  <si>
    <t>סים קומרשייל בכורה "ל"</t>
  </si>
  <si>
    <t>אקונרג'י</t>
  </si>
  <si>
    <t>ויקטורי</t>
  </si>
  <si>
    <t>סה"כ אופציות Call 001</t>
  </si>
  <si>
    <t>REE</t>
  </si>
  <si>
    <t>IL011786154</t>
  </si>
  <si>
    <t>NASDAQ</t>
  </si>
  <si>
    <t>KORNIT DIGITAL</t>
  </si>
  <si>
    <t>IL0011216723</t>
  </si>
  <si>
    <t>ZIM INTEGRATED</t>
  </si>
  <si>
    <t>IL0065100930</t>
  </si>
  <si>
    <t>Transportation</t>
  </si>
  <si>
    <t>FIVERR INTERNAT</t>
  </si>
  <si>
    <t>IL0011582033</t>
  </si>
  <si>
    <t>MEDIVISION</t>
  </si>
  <si>
    <t>IL0010846314</t>
  </si>
  <si>
    <t>CHEMOMAB THERAP</t>
  </si>
  <si>
    <t>US16385C1045</t>
  </si>
  <si>
    <t>COLLPLANT BIOTE</t>
  </si>
  <si>
    <t>IL0004960188</t>
  </si>
  <si>
    <t>TEVA PHARMA</t>
  </si>
  <si>
    <t>US8816242098</t>
  </si>
  <si>
    <t>ION ACQUISITION</t>
  </si>
  <si>
    <t>KYG4940J1141</t>
  </si>
  <si>
    <t>COGNYTE SOFTWAR</t>
  </si>
  <si>
    <t>IL0011691438</t>
  </si>
  <si>
    <t>CYBERARK</t>
  </si>
  <si>
    <t>IL0011334468</t>
  </si>
  <si>
    <t>NICE SYSTEMS LT</t>
  </si>
  <si>
    <t>US6536561086</t>
  </si>
  <si>
    <t>WIX.COM</t>
  </si>
  <si>
    <t>IL0011301780</t>
  </si>
  <si>
    <t>AUDIOCODES</t>
  </si>
  <si>
    <t>IL0010829658</t>
  </si>
  <si>
    <t>GILAT SATEL</t>
  </si>
  <si>
    <t>IL0010825102</t>
  </si>
  <si>
    <t>MTI WIRELESS ED</t>
  </si>
  <si>
    <t>IL0010958762</t>
  </si>
  <si>
    <t>STRATASYS LTD</t>
  </si>
  <si>
    <t>IL0011267213</t>
  </si>
  <si>
    <t>SUPERCOM LTD</t>
  </si>
  <si>
    <t>IL0010830961</t>
  </si>
  <si>
    <t>NOVA MEASURING</t>
  </si>
  <si>
    <t>IL0010845571</t>
  </si>
  <si>
    <t>TOWER SEMICONDU</t>
  </si>
  <si>
    <t>IL0010823792</t>
  </si>
  <si>
    <t>B COMMUNICATION</t>
  </si>
  <si>
    <t>IL0011076630</t>
  </si>
  <si>
    <t>PARTNER COMMUNI</t>
  </si>
  <si>
    <t>US70211M1099</t>
  </si>
  <si>
    <t>PERION NETWORK</t>
  </si>
  <si>
    <t>IL0010958192</t>
  </si>
  <si>
    <t>ENERGON OIL AND</t>
  </si>
  <si>
    <t>GB00BG12Y042</t>
  </si>
  <si>
    <t>RELIANCE INDS</t>
  </si>
  <si>
    <t>US7594701077</t>
  </si>
  <si>
    <t>FREEPORT-MCMORA</t>
  </si>
  <si>
    <t>US35671D8570</t>
  </si>
  <si>
    <t>LINDE PLC</t>
  </si>
  <si>
    <t>IE00BZ12WP82</t>
  </si>
  <si>
    <t>SHERWIN-WILLIAM</t>
  </si>
  <si>
    <t>US8243481061</t>
  </si>
  <si>
    <t>SIKA AG - REG</t>
  </si>
  <si>
    <t>CH0418792922</t>
  </si>
  <si>
    <t>AGCO CORP</t>
  </si>
  <si>
    <t>US0010841023</t>
  </si>
  <si>
    <t>CARRIER GLOBAL</t>
  </si>
  <si>
    <t>US14448C1045</t>
  </si>
  <si>
    <t>CUMMINS INC</t>
  </si>
  <si>
    <t>US2310211063</t>
  </si>
  <si>
    <t>DEERE &amp; CO</t>
  </si>
  <si>
    <t>US2441991054</t>
  </si>
  <si>
    <t>EMERSON ELECTRI</t>
  </si>
  <si>
    <t>US2910111044</t>
  </si>
  <si>
    <t>ILLINOIS TOOL W</t>
  </si>
  <si>
    <t>US4523081093</t>
  </si>
  <si>
    <t>JOHNSON CONTROL</t>
  </si>
  <si>
    <t>IE00BY7QL619</t>
  </si>
  <si>
    <t>RES. AMPAL-AMER</t>
  </si>
  <si>
    <t>US0320157037</t>
  </si>
  <si>
    <t>ROCKWELL INTL</t>
  </si>
  <si>
    <t>US7739031091</t>
  </si>
  <si>
    <t>TRANE TECH</t>
  </si>
  <si>
    <t>IE00BK9ZQ967</t>
  </si>
  <si>
    <t>UNITED RENTALS</t>
  </si>
  <si>
    <t>US9113631090</t>
  </si>
  <si>
    <t>JACOBS ENGINEER</t>
  </si>
  <si>
    <t>US4698141078</t>
  </si>
  <si>
    <t>Commercial &amp; Professional Services</t>
  </si>
  <si>
    <t>CSX CORP</t>
  </si>
  <si>
    <t>US1264081035</t>
  </si>
  <si>
    <t>DSV Panalpina A</t>
  </si>
  <si>
    <t>DK0060079531</t>
  </si>
  <si>
    <t>ANTA SPORTS PRO</t>
  </si>
  <si>
    <t>KYG040111059</t>
  </si>
  <si>
    <t>HKSE</t>
  </si>
  <si>
    <t>Consumer Durables &amp; Apparel</t>
  </si>
  <si>
    <t>MC FP(LVMH MOET</t>
  </si>
  <si>
    <t>FR0000121014</t>
  </si>
  <si>
    <t>NIKE INC CLASS</t>
  </si>
  <si>
    <t>US6541061031</t>
  </si>
  <si>
    <t>SONY CORP</t>
  </si>
  <si>
    <t>JP3435000009</t>
  </si>
  <si>
    <t>TSE</t>
  </si>
  <si>
    <t>CHIPOTLE MEXICA</t>
  </si>
  <si>
    <t>US1696561059</t>
  </si>
  <si>
    <t>HILTON WORLDWID</t>
  </si>
  <si>
    <t>US43300A2033</t>
  </si>
  <si>
    <t>AMAZON COM</t>
  </si>
  <si>
    <t>US0231351067</t>
  </si>
  <si>
    <t>JD.COM INC</t>
  </si>
  <si>
    <t>KYG8208B1014</t>
  </si>
  <si>
    <t>MERCADOLIBRE</t>
  </si>
  <si>
    <t>US58733R1023</t>
  </si>
  <si>
    <t>TARGET CORP</t>
  </si>
  <si>
    <t>US87612E1064</t>
  </si>
  <si>
    <t>ESTEE LAUDER CL</t>
  </si>
  <si>
    <t>US5184391044</t>
  </si>
  <si>
    <t>Household &amp; Personal Products</t>
  </si>
  <si>
    <t>LOREAL</t>
  </si>
  <si>
    <t>FR0000120321</t>
  </si>
  <si>
    <t>Talkspace Inc</t>
  </si>
  <si>
    <t>US87427V1035</t>
  </si>
  <si>
    <t>DANAHER CORP</t>
  </si>
  <si>
    <t>US2358511028</t>
  </si>
  <si>
    <t>INTEC PARENT</t>
  </si>
  <si>
    <t>US45339J1051</t>
  </si>
  <si>
    <t>LONZA GROUP AG-</t>
  </si>
  <si>
    <t>CH0013841017</t>
  </si>
  <si>
    <t>PERRIGO CO PLC</t>
  </si>
  <si>
    <t>IE00BGH1M568</t>
  </si>
  <si>
    <t>PLURISTEM  THER</t>
  </si>
  <si>
    <t>US72940R3003</t>
  </si>
  <si>
    <t>PROTALIX BIOTHE</t>
  </si>
  <si>
    <t>US74365A3095</t>
  </si>
  <si>
    <t>THERMO FISHER S</t>
  </si>
  <si>
    <t>US8835561023</t>
  </si>
  <si>
    <t>WUXI BIOLOGICS</t>
  </si>
  <si>
    <t>KYG970081173</t>
  </si>
  <si>
    <t>BANK OF AMERICA</t>
  </si>
  <si>
    <t>US0605051046</t>
  </si>
  <si>
    <t>CHINA MERCHANTS</t>
  </si>
  <si>
    <t>CNE1000002M1</t>
  </si>
  <si>
    <t>ICICI BANK LTD-</t>
  </si>
  <si>
    <t>US45104G1040</t>
  </si>
  <si>
    <t>J P MORGAN CHAS</t>
  </si>
  <si>
    <t>US46625H1005</t>
  </si>
  <si>
    <t>FINNOVATE ACQUI</t>
  </si>
  <si>
    <t>KYG3R34K1292</t>
  </si>
  <si>
    <t>KKR&amp;CO INC</t>
  </si>
  <si>
    <t>US48251W1045</t>
  </si>
  <si>
    <t>SILVERSPAC INC</t>
  </si>
  <si>
    <t>KYG8136V1207</t>
  </si>
  <si>
    <t>AROUNDTOWN PROP</t>
  </si>
  <si>
    <t>LU1673108939</t>
  </si>
  <si>
    <t>ATRIUM EUROPEAN</t>
  </si>
  <si>
    <t>JE00B3DCF752</t>
  </si>
  <si>
    <t>CBRE GROUP INC</t>
  </si>
  <si>
    <t>US12504L1098</t>
  </si>
  <si>
    <t>KIMCO REALTY CO</t>
  </si>
  <si>
    <t>US49446R1095</t>
  </si>
  <si>
    <t>VBARE IBERIAN P</t>
  </si>
  <si>
    <t>ES0105196002</t>
  </si>
  <si>
    <t>ADOBE SYS</t>
  </si>
  <si>
    <t>US00724F1012</t>
  </si>
  <si>
    <t>MASTERCARD INC-</t>
  </si>
  <si>
    <t>US57636Q1040</t>
  </si>
  <si>
    <t>MICROSOFT CORP.</t>
  </si>
  <si>
    <t>US5949181045</t>
  </si>
  <si>
    <t>PALO ALTO NETWO</t>
  </si>
  <si>
    <t>US6974351057</t>
  </si>
  <si>
    <t>PYPL</t>
  </si>
  <si>
    <t>US70450Y1038</t>
  </si>
  <si>
    <t>SAPIENS INTL CO</t>
  </si>
  <si>
    <t>KYG7T16G1039</t>
  </si>
  <si>
    <t>SHOPIFY INC -A</t>
  </si>
  <si>
    <t>CA82509L1076</t>
  </si>
  <si>
    <t>SIMILARWEB LTD</t>
  </si>
  <si>
    <t>IL0011751653</t>
  </si>
  <si>
    <t>VARONIS SYSTEM</t>
  </si>
  <si>
    <t>US9222801022</t>
  </si>
  <si>
    <t>VERINT SYSTEMS</t>
  </si>
  <si>
    <t>US92343X1000</t>
  </si>
  <si>
    <t>WEEBIT NANO AU II</t>
  </si>
  <si>
    <t>AU000000WBT5</t>
  </si>
  <si>
    <t>WEEBUT NANO LTD</t>
  </si>
  <si>
    <t>APPLE COMPUTERS</t>
  </si>
  <si>
    <t>US0378331005</t>
  </si>
  <si>
    <t>KEYENCE CORP.</t>
  </si>
  <si>
    <t>JP3236200006</t>
  </si>
  <si>
    <t>SAMSUNG ELECTRO</t>
  </si>
  <si>
    <t>US7960508882</t>
  </si>
  <si>
    <t>APPLIED MATERIA</t>
  </si>
  <si>
    <t>US0382221051</t>
  </si>
  <si>
    <t>ASM LITHO</t>
  </si>
  <si>
    <t>NL0010273215</t>
  </si>
  <si>
    <t>NVIDIA CORP</t>
  </si>
  <si>
    <t>US67066G1040</t>
  </si>
  <si>
    <t>SOLAREDGE</t>
  </si>
  <si>
    <t>US83417M1045</t>
  </si>
  <si>
    <t>TAIWAN SEMI</t>
  </si>
  <si>
    <t>US8740391003</t>
  </si>
  <si>
    <t>NEXTERA ENERGY</t>
  </si>
  <si>
    <t>US65339F1012</t>
  </si>
  <si>
    <t>ORMAT TECHNOLOG</t>
  </si>
  <si>
    <t>US6866881021</t>
  </si>
  <si>
    <t>ALPHABET CL A</t>
  </si>
  <si>
    <t>US02079K3059</t>
  </si>
  <si>
    <t>FACEBOOK  INC-A</t>
  </si>
  <si>
    <t>US30303M1027</t>
  </si>
  <si>
    <t>SEA LTD-ADR</t>
  </si>
  <si>
    <t>US81141R1005</t>
  </si>
  <si>
    <t>TENCENT HOLDING</t>
  </si>
  <si>
    <t>KYG875721634</t>
  </si>
  <si>
    <t>5. קרנות סל</t>
  </si>
  <si>
    <t>סה"כ קרנות סל</t>
  </si>
  <si>
    <t>סה"כ שמחקות מדדי מניות בישראל</t>
  </si>
  <si>
    <t>הראל סל (4A) תא בנקי</t>
  </si>
  <si>
    <t>מניות</t>
  </si>
  <si>
    <t>קסם.תא בנקים</t>
  </si>
  <si>
    <t>סה"כ שמחקות מדדי מניות בחו"ל</t>
  </si>
  <si>
    <t>פסגות NDX 100 ETF</t>
  </si>
  <si>
    <t>קסם SP500 ETF</t>
  </si>
  <si>
    <t>סה"כ שמחקות מדדים אחרים בישראל</t>
  </si>
  <si>
    <t>קסם EFT‏(00) תל בונד</t>
  </si>
  <si>
    <t>אג"ח</t>
  </si>
  <si>
    <t>קסם.תלבונד 40</t>
  </si>
  <si>
    <t>קסם.תלבונד 60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</si>
  <si>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</si>
  <si>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</si>
  <si>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</si>
  <si>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</si>
  <si>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</si>
  <si>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CONSUMER DISCRE</t>
  </si>
  <si>
    <t>US81369Y4070</t>
  </si>
  <si>
    <t>FINANCIAL SELEC</t>
  </si>
  <si>
    <t>US81369Y6059</t>
  </si>
  <si>
    <t>FIRST TRUST NAS</t>
  </si>
  <si>
    <t>US3373451026</t>
  </si>
  <si>
    <t>HEALTH CARE SEL</t>
  </si>
  <si>
    <t>US81369Y2090</t>
  </si>
  <si>
    <t>INVESCO QQQ TRU</t>
  </si>
  <si>
    <t>US46090E1038</t>
  </si>
  <si>
    <t>ISHARES AAEX</t>
  </si>
  <si>
    <t>IE00B0M62Y33</t>
  </si>
  <si>
    <t>ISHARES DJ US B</t>
  </si>
  <si>
    <t>US4642887941</t>
  </si>
  <si>
    <t>ISHARES DJ US M</t>
  </si>
  <si>
    <t>US4642888105</t>
  </si>
  <si>
    <t>ISHARES HANG SE</t>
  </si>
  <si>
    <t>HK0000651213</t>
  </si>
  <si>
    <t>ISHARES RUSSEL</t>
  </si>
  <si>
    <t>US4642876142</t>
  </si>
  <si>
    <t>ISHARES S&amp;P 500</t>
  </si>
  <si>
    <t>US4642872000</t>
  </si>
  <si>
    <t>ISHARES ST 600</t>
  </si>
  <si>
    <t>DE000A0H08J9</t>
  </si>
  <si>
    <t>ISHARS DJ US TR</t>
  </si>
  <si>
    <t>US4642871929</t>
  </si>
  <si>
    <t>LYXOR ETF S&amp;P 5</t>
  </si>
  <si>
    <t>LU1135865084</t>
  </si>
  <si>
    <t>LYXOR UCITS ETF</t>
  </si>
  <si>
    <t>LU1829219390</t>
  </si>
  <si>
    <t>MATERIALS SELEC</t>
  </si>
  <si>
    <t>US81369Y1001</t>
  </si>
  <si>
    <t>POWERSHARE S&amp;P</t>
  </si>
  <si>
    <t>US46137V3574</t>
  </si>
  <si>
    <t>REAL ESTATE SEL</t>
  </si>
  <si>
    <t>US81369Y8600</t>
  </si>
  <si>
    <t>S&amp;P 500 SOURCE</t>
  </si>
  <si>
    <t>IE00B3YCGJ38</t>
  </si>
  <si>
    <t>SECTOR ENERGY</t>
  </si>
  <si>
    <t>US81369Y5069</t>
  </si>
  <si>
    <t>SPDR MSCI EUROP</t>
  </si>
  <si>
    <t>IE00BKWQ0C77</t>
  </si>
  <si>
    <t>SPDR S&amp;P REGION</t>
  </si>
  <si>
    <t>US78464A6982</t>
  </si>
  <si>
    <t>VANECK VECTOR</t>
  </si>
  <si>
    <t>US92189H6071</t>
  </si>
  <si>
    <t>WISDOMTREE EUZ</t>
  </si>
  <si>
    <t>IE00BZ56TQ67</t>
  </si>
  <si>
    <t>סה"כ שמחקות מדדים אחרים</t>
  </si>
  <si>
    <t>ISHARES FALLEN</t>
  </si>
  <si>
    <t>IE00BDFJYP58</t>
  </si>
  <si>
    <t>PS US HIGHYIELD</t>
  </si>
  <si>
    <t>IE00BD0Q9673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</si>
  <si>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</si>
  <si>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</si>
  <si>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</si>
  <si>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</si>
  <si>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</si>
  <si>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</si>
  <si>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</si>
  <si>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</si>
  <si>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</si>
  <si>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</si>
  <si>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CIFC SENIOR SEC</t>
  </si>
  <si>
    <t>KYG2139S1194</t>
  </si>
  <si>
    <t>GAM STAR CREDIT</t>
  </si>
  <si>
    <t>IE00B5769310</t>
  </si>
  <si>
    <t>IE00B50JD354</t>
  </si>
  <si>
    <t>IGS-EMERG MKT C</t>
  </si>
  <si>
    <t>LU0611395327</t>
  </si>
  <si>
    <t>INVESCO US SENI</t>
  </si>
  <si>
    <t>LU0564079282</t>
  </si>
  <si>
    <t>LO FUNDS-ASSIA</t>
  </si>
  <si>
    <t>LU2332096192</t>
  </si>
  <si>
    <t>M&amp;G EMRG MKT US</t>
  </si>
  <si>
    <t>LU1670632501</t>
  </si>
  <si>
    <t>SCHRODER ISF EU</t>
  </si>
  <si>
    <t>LU1496798478</t>
  </si>
  <si>
    <t>UBAM- HYBRID BO</t>
  </si>
  <si>
    <t>LU1861452677</t>
  </si>
  <si>
    <t>סה"כ  אג"ח ממשלתי</t>
  </si>
  <si>
    <t>HEREFORD FDS-BI</t>
  </si>
  <si>
    <t>LU1778254844</t>
  </si>
  <si>
    <t>INVESCO AUDIAC</t>
  </si>
  <si>
    <t>LU0769026740</t>
  </si>
  <si>
    <t>JB LOCAL EMERGI</t>
  </si>
  <si>
    <t>LU0107852435</t>
  </si>
  <si>
    <t>PRIN GL FIN UN</t>
  </si>
  <si>
    <t>IE00BKDW9G15</t>
  </si>
  <si>
    <t>ALGER SMALL CAP</t>
  </si>
  <si>
    <t>LU1687262870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</si>
  <si>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</si>
  <si>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</si>
  <si>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</si>
  <si>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</si>
  <si>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</si>
  <si>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</si>
  <si>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</si>
  <si>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</si>
  <si>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IE00BPT34575</t>
  </si>
  <si>
    <t>KOTAK FUNDS-IND</t>
  </si>
  <si>
    <t>LU0675383409</t>
  </si>
  <si>
    <t>SCHRODER INT-GR</t>
  </si>
  <si>
    <t>LU1953148969</t>
  </si>
  <si>
    <t>THREADNEEDLE-GL</t>
  </si>
  <si>
    <t>LU0143864329</t>
  </si>
  <si>
    <t>UBAM SWISS EQUI</t>
  </si>
  <si>
    <t>LU0132668087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</si>
  <si>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</si>
  <si>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</si>
  <si>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</si>
  <si>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</si>
  <si>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</si>
  <si>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</si>
  <si>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</si>
  <si>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אקופיה  אפ 1</t>
  </si>
  <si>
    <t>ביג אפ 6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</si>
  <si>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</si>
  <si>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</si>
  <si>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</si>
  <si>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</si>
  <si>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</si>
  <si>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</si>
  <si>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KWEB CALL 51 17</t>
  </si>
  <si>
    <t>ל.ר.</t>
  </si>
  <si>
    <t>SEDG CALL 310 2</t>
  </si>
  <si>
    <t>SEDG CALL 350 2</t>
  </si>
  <si>
    <t>WIX CALL 200 15</t>
  </si>
  <si>
    <t>CALL FVRR 220 1</t>
  </si>
  <si>
    <t>FVRR  220617C00220000</t>
  </si>
  <si>
    <t>PUT TEVA 9 17/0</t>
  </si>
  <si>
    <t>BBG0130GD8K2</t>
  </si>
  <si>
    <t>TEVA CALL 10 18</t>
  </si>
  <si>
    <t>TEVA  220318C00010000</t>
  </si>
  <si>
    <t>TEVA CALL 11 17</t>
  </si>
  <si>
    <t>TEVA  220617C00011000</t>
  </si>
  <si>
    <t>TEVA CALL 11 18</t>
  </si>
  <si>
    <t>TEVA  220318C00011000</t>
  </si>
  <si>
    <t>TEVA CALL 14 17</t>
  </si>
  <si>
    <t>TEVA  220617C00014000</t>
  </si>
  <si>
    <t>TEVA CALL 14 18</t>
  </si>
  <si>
    <t>TEVA  220318C00014000</t>
  </si>
  <si>
    <t>TEVA CALL 15 18</t>
  </si>
  <si>
    <t>TEVA  220318C00015000</t>
  </si>
  <si>
    <t>TEVA PUT 10 18/</t>
  </si>
  <si>
    <t>TEVA  220318P00010000</t>
  </si>
  <si>
    <t>TEVA PUT 18/03/</t>
  </si>
  <si>
    <t>TEVA  220318P00009000</t>
  </si>
  <si>
    <t>TEVA PUT 8 17/0</t>
  </si>
  <si>
    <t>TEVA  220617P00008000</t>
  </si>
  <si>
    <t>XLNX CALL 145 1</t>
  </si>
  <si>
    <t>XLNX  220318C00145000</t>
  </si>
  <si>
    <t>XLNX CALL 185 1</t>
  </si>
  <si>
    <t>XLNX  220318C00185000</t>
  </si>
  <si>
    <t>XLNX PUT 115 18</t>
  </si>
  <si>
    <t>XLNX  220318P00115000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</si>
  <si>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</si>
  <si>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</si>
  <si>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</si>
  <si>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</si>
  <si>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</si>
  <si>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</si>
  <si>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03/22 10 YR US</t>
  </si>
  <si>
    <t>BBG011DY2460</t>
  </si>
  <si>
    <t>F 03/22 CAC 40</t>
  </si>
  <si>
    <t>FREN01335495</t>
  </si>
  <si>
    <t>F 03/22 MINI DAX</t>
  </si>
  <si>
    <t>DE000C6EV0A4</t>
  </si>
  <si>
    <t>F 03/22 MINI NSDQ</t>
  </si>
  <si>
    <t>BBG00YGNQF87</t>
  </si>
  <si>
    <t>F 03/22 MINI RUSSEL</t>
  </si>
  <si>
    <t>RTYH2</t>
  </si>
  <si>
    <t>F 03/22 MINI S 500</t>
  </si>
  <si>
    <t>ESH2</t>
  </si>
  <si>
    <t>F 03/22 NIKKEI 225</t>
  </si>
  <si>
    <t>BBG00G6B4LF6</t>
  </si>
  <si>
    <t>F 03/22 STOXX60</t>
  </si>
  <si>
    <t>DE000C6EV2S2</t>
  </si>
  <si>
    <t>F 3/22 COPPER</t>
  </si>
  <si>
    <t>HGH2</t>
  </si>
  <si>
    <t>F 3/22 EURO BUND</t>
  </si>
  <si>
    <t>DE000C6EBR73</t>
  </si>
  <si>
    <t>10. מוצרים מובנים</t>
  </si>
  <si>
    <t>נכס בסיס</t>
  </si>
  <si>
    <t>סה"כ מוצרים מובנים</t>
  </si>
  <si>
    <t>סה"כ קרן מובטחת</t>
  </si>
  <si>
    <t>אלה פיקדון אגח ב</t>
  </si>
  <si>
    <t>מדדים</t>
  </si>
  <si>
    <t>13/04/2018</t>
  </si>
  <si>
    <t>אלה פיקדון אגח ה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</si>
  <si>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</si>
  <si>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</si>
  <si>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</si>
  <si>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</si>
  <si>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</si>
  <si>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</si>
  <si>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</si>
  <si>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JP 11/28</t>
  </si>
  <si>
    <t>XS1668108175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</si>
  <si>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</si>
  <si>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</si>
  <si>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</si>
  <si>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</si>
  <si>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</si>
  <si>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</si>
  <si>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</si>
  <si>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</si>
  <si>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</si>
  <si>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</si>
  <si>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</si>
  <si>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</si>
  <si>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</si>
  <si>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מימון ישיר אג"ח 7</t>
  </si>
  <si>
    <t>12/08/2018</t>
  </si>
  <si>
    <t>מקורות אגח 6 4.9%</t>
  </si>
  <si>
    <t>26/12/2006</t>
  </si>
  <si>
    <t>חשמל 2022 6%</t>
  </si>
  <si>
    <t>18/01/2011</t>
  </si>
  <si>
    <t>התפלת מי אשקלון</t>
  </si>
  <si>
    <t>22/01/2003</t>
  </si>
  <si>
    <t>ויאידי התפלת  0103</t>
  </si>
  <si>
    <t>6/07/2006</t>
  </si>
  <si>
    <t>לאומי ש-ה  6.6%</t>
  </si>
  <si>
    <t>25/12/2002</t>
  </si>
  <si>
    <t>נתיבי גז א' 5.6 %</t>
  </si>
  <si>
    <t>28/12/2006</t>
  </si>
  <si>
    <t>דרך ארץ א' - בכיר</t>
  </si>
  <si>
    <t>בינוי</t>
  </si>
  <si>
    <t>Aa2.il</t>
  </si>
  <si>
    <t>30/06/2005</t>
  </si>
  <si>
    <t>דרך ארץ קטע 18</t>
  </si>
  <si>
    <t>28/06/2007</t>
  </si>
  <si>
    <t>מימון ישיר אג"ח 8</t>
  </si>
  <si>
    <t>14/09/2018</t>
  </si>
  <si>
    <t>פניקס אגח יב</t>
  </si>
  <si>
    <t>16/08/2021</t>
  </si>
  <si>
    <t>מימון ישיר קב אג' א</t>
  </si>
  <si>
    <t>18/12/2016</t>
  </si>
  <si>
    <t>דרך ארץ נחו החלפה-דש</t>
  </si>
  <si>
    <t>16/03/2011</t>
  </si>
  <si>
    <t>בסר אג8</t>
  </si>
  <si>
    <t>B2.il</t>
  </si>
  <si>
    <t>22/11/2005</t>
  </si>
  <si>
    <t>קאר &amp; גו</t>
  </si>
  <si>
    <t>D.il</t>
  </si>
  <si>
    <t>פנימי</t>
  </si>
  <si>
    <t>10/08/2003</t>
  </si>
  <si>
    <t>לגנא א 6.4%- דש</t>
  </si>
  <si>
    <t>ilNR3</t>
  </si>
  <si>
    <t>4/05/2006</t>
  </si>
  <si>
    <t>3AMPL.B</t>
  </si>
  <si>
    <t>השקעות ואחזקות</t>
  </si>
  <si>
    <t>14/09/2010</t>
  </si>
  <si>
    <t>אגרקסקו אג"ח א' 6.15</t>
  </si>
  <si>
    <t>26/12/2007</t>
  </si>
  <si>
    <t>אלון דלק א'</t>
  </si>
  <si>
    <t>26/07/2017</t>
  </si>
  <si>
    <t>אמפל אמריקה אג</t>
  </si>
  <si>
    <t>20/11/2006</t>
  </si>
  <si>
    <t>אמפל אמריקן אג"ח ב' דש</t>
  </si>
  <si>
    <t>אפסק אג1</t>
  </si>
  <si>
    <t>5/08/2004</t>
  </si>
  <si>
    <t>בטוח משנה 5% דש</t>
  </si>
  <si>
    <t>1/10/2013</t>
  </si>
  <si>
    <t>גמול.ק2 דש</t>
  </si>
  <si>
    <t>20/12/2009</t>
  </si>
  <si>
    <t>דיידלנד</t>
  </si>
  <si>
    <t>7/06/2007</t>
  </si>
  <si>
    <t>דנירקו אג1</t>
  </si>
  <si>
    <t>8/12/2006</t>
  </si>
  <si>
    <t>חפציבה חופים אג1 - דש</t>
  </si>
  <si>
    <t>21/02/2013</t>
  </si>
  <si>
    <t>לבידי אשקלון אג 2</t>
  </si>
  <si>
    <t>1/01/2012</t>
  </si>
  <si>
    <t>ממ הנדסה.ה1</t>
  </si>
  <si>
    <t>5/02/1994</t>
  </si>
  <si>
    <t>מפעל פלדה אג1 - דש</t>
  </si>
  <si>
    <t>נגה טכנולוגיות 1 - דש</t>
  </si>
  <si>
    <t>30/06/2000</t>
  </si>
  <si>
    <t>סנטר אג1</t>
  </si>
  <si>
    <t>סקיילקס אגח יג</t>
  </si>
  <si>
    <t>17/10/2009</t>
  </si>
  <si>
    <t>פלאדה אג 1 - דש</t>
  </si>
  <si>
    <t>רפאל אגח ד'3.74%</t>
  </si>
  <si>
    <t>1/03/2017</t>
  </si>
  <si>
    <t>רפאל אגח ה'</t>
  </si>
  <si>
    <t>מתם אג"ח א</t>
  </si>
  <si>
    <t>16/08/2016</t>
  </si>
  <si>
    <t>גב-ים נגב אגח א</t>
  </si>
  <si>
    <t>30/07/2018</t>
  </si>
  <si>
    <t>לידר אגח ח'</t>
  </si>
  <si>
    <t>28/02/2021</t>
  </si>
  <si>
    <t>אלטשולר אגח א</t>
  </si>
  <si>
    <t>10/08/2016</t>
  </si>
  <si>
    <t>אליהו הנפקות א'</t>
  </si>
  <si>
    <t>17/09/2017</t>
  </si>
  <si>
    <t>ביטוח ישיר אג"ח יא'</t>
  </si>
  <si>
    <t>18/07/2016</t>
  </si>
  <si>
    <t>כלל תעשאג טז</t>
  </si>
  <si>
    <t>25/12/2019</t>
  </si>
  <si>
    <t>גדות מסופים אגח א</t>
  </si>
  <si>
    <t>15/08/2018</t>
  </si>
  <si>
    <t>גמא אגח א מרווח הוגן</t>
  </si>
  <si>
    <t>20/12/2021</t>
  </si>
  <si>
    <t>כיל אג"ח דולר 4.5%</t>
  </si>
  <si>
    <t>20/11/2014</t>
  </si>
  <si>
    <t>נתיביים א' 7.97%</t>
  </si>
  <si>
    <t>6/07/2009</t>
  </si>
  <si>
    <t>אורמת ג'</t>
  </si>
  <si>
    <t>12/09/2016</t>
  </si>
  <si>
    <t>סה"כ אג"ח קונצרני של חברות ישראליות</t>
  </si>
  <si>
    <t>סה"כ אג"ח קונצרני של חברות זרות</t>
  </si>
  <si>
    <t>פטרו גרופ</t>
  </si>
  <si>
    <t>צים מניה ל.ס. דש</t>
  </si>
  <si>
    <t>רוטקס</t>
  </si>
  <si>
    <t>אפסק</t>
  </si>
  <si>
    <t>נגה טכנולוגיות דש</t>
  </si>
  <si>
    <t>נחושתן השקעות 1</t>
  </si>
  <si>
    <t>פויכטונגר השקעות</t>
  </si>
  <si>
    <t>פולישק</t>
  </si>
  <si>
    <t>קמן אחזקות</t>
  </si>
  <si>
    <t>פטרוטקס מניה ל"ס</t>
  </si>
  <si>
    <t>סאלו</t>
  </si>
  <si>
    <t>מכשור רפואי</t>
  </si>
  <si>
    <t>RADVIEW SOFTWR</t>
  </si>
  <si>
    <t>IL0010851744</t>
  </si>
  <si>
    <t>FINNOVATE GP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</si>
  <si>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</si>
  <si>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</si>
  <si>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</si>
  <si>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</si>
  <si>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</si>
  <si>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</si>
  <si>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</si>
  <si>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</si>
  <si>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</si>
  <si>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</si>
  <si>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</si>
  <si>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</si>
  <si>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</si>
  <si>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</si>
  <si>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</si>
  <si>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</si>
  <si>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</si>
  <si>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פונטיפקס ק.הון סיכו</t>
  </si>
  <si>
    <t>סה"כ קרנות גידור</t>
  </si>
  <si>
    <t>ALPHA LONG TERM INVE</t>
  </si>
  <si>
    <t>2/01/2011</t>
  </si>
  <si>
    <t>ALPHA OPP S12/1</t>
  </si>
  <si>
    <t>22/11/2017</t>
  </si>
  <si>
    <t>VAR קרן השקעה</t>
  </si>
  <si>
    <t>5/09/2018</t>
  </si>
  <si>
    <t>ion- קרן גידור</t>
  </si>
  <si>
    <t>27/02/2018</t>
  </si>
  <si>
    <t>ספרא ביוטק - קרן השקעה</t>
  </si>
  <si>
    <t>17/04/2018</t>
  </si>
  <si>
    <t>קרן נוקד אקוויטי</t>
  </si>
  <si>
    <t>שקד קרן השקעה דש</t>
  </si>
  <si>
    <t>19/01/2017</t>
  </si>
  <si>
    <t>סה"כ קרנות נדל"ן</t>
  </si>
  <si>
    <t>REALITY II</t>
  </si>
  <si>
    <t>16/04/2012</t>
  </si>
  <si>
    <t>מניבים ניהול- קרן השקעה דש</t>
  </si>
  <si>
    <t>25/10/2015</t>
  </si>
  <si>
    <t>נווה אילן קרן השקעה</t>
  </si>
  <si>
    <t>סה"כ קרנות השקעה אחרות</t>
  </si>
  <si>
    <t>AMI opportunities ALP קרן השקעה</t>
  </si>
  <si>
    <t>17/12/2015</t>
  </si>
  <si>
    <t>FORTISSIMO CAPITAL</t>
  </si>
  <si>
    <t>FORTISSIMO CAPITAL 3</t>
  </si>
  <si>
    <t>FORTISSIMO CAPITAL 4</t>
  </si>
  <si>
    <t>1/10/2015</t>
  </si>
  <si>
    <t>IF I  Gamut קרן השקעה</t>
  </si>
  <si>
    <t>23/02/2016</t>
  </si>
  <si>
    <t>IGI קרן השקעה</t>
  </si>
  <si>
    <t>Mustang קרן השקעה</t>
  </si>
  <si>
    <t>PlayBuzz קרן השקעה</t>
  </si>
  <si>
    <t>19/03/2014</t>
  </si>
  <si>
    <t>Plenus Mezzanine Fun</t>
  </si>
  <si>
    <t>31/08/2000</t>
  </si>
  <si>
    <t>Pontifax IV קרן</t>
  </si>
  <si>
    <t>18/10/2015</t>
  </si>
  <si>
    <t>Stage One Ventures II קרן</t>
  </si>
  <si>
    <t>11/07/2015</t>
  </si>
  <si>
    <t>אוורגרין ק.הון סיכון</t>
  </si>
  <si>
    <t>4/07/2012</t>
  </si>
  <si>
    <t>הליוס אנרג ק.הון סי</t>
  </si>
  <si>
    <t>13/04/2014</t>
  </si>
  <si>
    <t>כביש 431 ק. השקעה</t>
  </si>
  <si>
    <t>12/06/2011</t>
  </si>
  <si>
    <t>לקרן FIMI VI</t>
  </si>
  <si>
    <t>מרקסטון שותפות ק.השק</t>
  </si>
  <si>
    <t>נוי 2  - קרן השקעה</t>
  </si>
  <si>
    <t>5/07/2015</t>
  </si>
  <si>
    <t>סלע קפיטל אינווסטמנט</t>
  </si>
  <si>
    <t>10/07/2008</t>
  </si>
  <si>
    <t>פורטיסימו 4 TUT קרן השקעה</t>
  </si>
  <si>
    <t>24/07/2017</t>
  </si>
  <si>
    <t>פימי 4 דש</t>
  </si>
  <si>
    <t>1/01/2007</t>
  </si>
  <si>
    <t>פימי 5 ק.השקעה דש</t>
  </si>
  <si>
    <t>9/04/2012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</si>
  <si>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</si>
  <si>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</si>
  <si>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</si>
  <si>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</si>
  <si>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</si>
  <si>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</si>
  <si>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</si>
  <si>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</si>
  <si>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</si>
  <si>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</si>
  <si>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</si>
  <si>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</si>
  <si>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</si>
  <si>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נוי חוצה י</t>
  </si>
  <si>
    <t>5/11/2011</t>
  </si>
  <si>
    <t>קרן השקעה נוי1-דש</t>
  </si>
  <si>
    <t>5/04/2011</t>
  </si>
  <si>
    <t>קרן מנוף בראשית</t>
  </si>
  <si>
    <t>1/03/2009</t>
  </si>
  <si>
    <t>קרן קדמה</t>
  </si>
  <si>
    <t>25/05/2015</t>
  </si>
  <si>
    <t>קרן תשתיות ישראל</t>
  </si>
  <si>
    <t>31/08/2011</t>
  </si>
  <si>
    <t>סה"כ קרנות השקעה בחו"ל:</t>
  </si>
  <si>
    <t>BK OPPORT. 4D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</si>
  <si>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</si>
  <si>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</si>
  <si>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</si>
  <si>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</si>
  <si>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</si>
  <si>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</si>
  <si>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</si>
  <si>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1/01/2017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</si>
  <si>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</si>
  <si>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</si>
  <si>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</si>
  <si>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</si>
  <si>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</si>
  <si>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</si>
  <si>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</si>
  <si>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BCRE</t>
  </si>
  <si>
    <t>22/08/2017</t>
  </si>
  <si>
    <t>HGI Bronx Common קרן נדלן</t>
  </si>
  <si>
    <t>20/02/2017</t>
  </si>
  <si>
    <t>HGI Washington Common קרן נדלן</t>
  </si>
  <si>
    <t>Harbor Group קרן נדלן</t>
  </si>
  <si>
    <t>19/01/2016</t>
  </si>
  <si>
    <t>MMZ PROPERT DEN BOSCH</t>
  </si>
  <si>
    <t>29/06/2015</t>
  </si>
  <si>
    <t>NORTHSTAR ACI PARTNER LLC</t>
  </si>
  <si>
    <t>21/09/2015</t>
  </si>
  <si>
    <t>יתרת דולר הרבור 1</t>
  </si>
  <si>
    <t>קרן אלטו 2</t>
  </si>
  <si>
    <t>29/09/2014</t>
  </si>
  <si>
    <t>קרן בלקסטון VIII</t>
  </si>
  <si>
    <t>10/08/2015</t>
  </si>
  <si>
    <t>APOLLO EUROPEAN הוןס</t>
  </si>
  <si>
    <t>ARES ELOF קרן</t>
  </si>
  <si>
    <t>19/12/2013</t>
  </si>
  <si>
    <t>ARES Special Situations Fund IV קרן הש</t>
  </si>
  <si>
    <t>BCP קרן השקעה</t>
  </si>
  <si>
    <t>4/11/2015</t>
  </si>
  <si>
    <t>Dover Street VII</t>
  </si>
  <si>
    <t>ESSVP קרן השקעה</t>
  </si>
  <si>
    <t>19/06/2017</t>
  </si>
  <si>
    <t>EVOLUTION קרן השקעה</t>
  </si>
  <si>
    <t>Gridiron III קרן</t>
  </si>
  <si>
    <t>6/10/2015</t>
  </si>
  <si>
    <t>HPS קרן הון סיכון</t>
  </si>
  <si>
    <t>30/11/2016</t>
  </si>
  <si>
    <t>Hamilton Lane ? Series G II קרן</t>
  </si>
  <si>
    <t>26/08/2015</t>
  </si>
  <si>
    <t>Hamilton Lane Co III</t>
  </si>
  <si>
    <t>Hamilton Lane SA</t>
  </si>
  <si>
    <t>Hamilton Lane Second</t>
  </si>
  <si>
    <t>Hamilton lane co inv</t>
  </si>
  <si>
    <t>Helios קרן השקעה</t>
  </si>
  <si>
    <t>Hony CapitaI Fund VIII קרן</t>
  </si>
  <si>
    <t>8/03/2016</t>
  </si>
  <si>
    <t>Saw Mill Capital Partners II</t>
  </si>
  <si>
    <t>12/04/2016</t>
  </si>
  <si>
    <t>TDR 4 קרן השקעה</t>
  </si>
  <si>
    <t>7/11/2018</t>
  </si>
  <si>
    <t>U.S. Ventures Partners XI קרן הון סיכון</t>
  </si>
  <si>
    <t>1/01/2100</t>
  </si>
  <si>
    <t>קרן APOLO Energy Opportunity</t>
  </si>
  <si>
    <t>7/05/2015</t>
  </si>
  <si>
    <t>קרן פסולת אנרגיה  NOY 2 חדשה</t>
  </si>
  <si>
    <t>13/01/2016</t>
  </si>
  <si>
    <t>6. כתבי אופציה</t>
  </si>
  <si>
    <t>סה"כ כתבי אופציה בישראל:</t>
  </si>
  <si>
    <t>מבנה אופציה ל"ס</t>
  </si>
  <si>
    <t>נדל"ן מניב</t>
  </si>
  <si>
    <t>8/11/2020</t>
  </si>
  <si>
    <t>פורסייט אופציה ל"ס</t>
  </si>
  <si>
    <t>5/07/2018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</si>
  <si>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</si>
  <si>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</si>
  <si>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</si>
  <si>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</si>
  <si>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</si>
  <si>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</si>
  <si>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CALL 3.238 USD/ILS 24/02/22</t>
  </si>
  <si>
    <t>CALL USD/ILS 3.208 6/4/22 פועלים</t>
  </si>
  <si>
    <t>סה"כ מט"ח/ מט"ח</t>
  </si>
  <si>
    <t>C 160222 EUR/USD1.15</t>
  </si>
  <si>
    <t>16/11/2021</t>
  </si>
  <si>
    <t>סה"כ אופציות בחו"ל:</t>
  </si>
  <si>
    <t>PUT  CSI 500 INDEX 21/10/22</t>
  </si>
  <si>
    <t>8. חוזים עתידיים</t>
  </si>
  <si>
    <t>סה"כ חוזים עתידיים בישראל</t>
  </si>
  <si>
    <t>10.11.22 SP 500 EW TR</t>
  </si>
  <si>
    <t>11/05/2021</t>
  </si>
  <si>
    <t>BOVESPA BRAZIL USD</t>
  </si>
  <si>
    <t>ES EU STRONG GROWTH 20</t>
  </si>
  <si>
    <t>11/08/2021</t>
  </si>
  <si>
    <t>ES MSCI CHINA A IN 16/12/22</t>
  </si>
  <si>
    <t>16/12/2021</t>
  </si>
  <si>
    <t>ES010221 EUR/EUR100.</t>
  </si>
  <si>
    <t>1/02/2021</t>
  </si>
  <si>
    <t>EUROPE STRONG GROWTH 20 2</t>
  </si>
  <si>
    <t>FW USD/ILS 02/02/22 3.0973 פועלים</t>
  </si>
  <si>
    <t>12/12/2021</t>
  </si>
  <si>
    <t>FW USD/ILS 02/02/22 3.10885 פועלים</t>
  </si>
  <si>
    <t>1/01/2000</t>
  </si>
  <si>
    <t>FW USD/ILS 05/01/22 3.103 פועלים</t>
  </si>
  <si>
    <t>FW050122 USD/NIS3.08</t>
  </si>
  <si>
    <t>22/11/2021</t>
  </si>
  <si>
    <t>FW090222 USD/NIS3.22</t>
  </si>
  <si>
    <t>9/08/2021</t>
  </si>
  <si>
    <t>FW090322 USD/NIS3.15</t>
  </si>
  <si>
    <t>6/12/2021</t>
  </si>
  <si>
    <t>FW090322 USD/NIS3.22</t>
  </si>
  <si>
    <t>18/10/2021</t>
  </si>
  <si>
    <t>FW120122 USD/NIS3.15</t>
  </si>
  <si>
    <t>29/11/2021</t>
  </si>
  <si>
    <t>FW120122 USD/NIS3.16</t>
  </si>
  <si>
    <t>FW120122 USD/NIS3.22</t>
  </si>
  <si>
    <t>FW120122 USD/NIS3.24</t>
  </si>
  <si>
    <t>31/05/2021</t>
  </si>
  <si>
    <t>FW130422 USD/NIS3.14</t>
  </si>
  <si>
    <t>FW190122 USD/NIS3.24</t>
  </si>
  <si>
    <t>8/06/2021</t>
  </si>
  <si>
    <t>FW260122 USD/NIS3.10</t>
  </si>
  <si>
    <t>13/12/2021</t>
  </si>
  <si>
    <t>FW260122 USD/NIS3.14</t>
  </si>
  <si>
    <t>15/12/2021</t>
  </si>
  <si>
    <t>FW260122 USD/NIS3.27</t>
  </si>
  <si>
    <t>12/07/2021</t>
  </si>
  <si>
    <t>FW EUR/USD 26/01/22 1.112851 פועלים</t>
  </si>
  <si>
    <t>FW EUR/USD 26/01/22 1.13027 פועלים</t>
  </si>
  <si>
    <t>FW020322 EUR/USD1.12</t>
  </si>
  <si>
    <t>24/11/2021</t>
  </si>
  <si>
    <t>FW020322 EUR/USD1.13</t>
  </si>
  <si>
    <t>25/11/2021</t>
  </si>
  <si>
    <t>23/11/2021</t>
  </si>
  <si>
    <t>FW020322 EUR/USD1.15</t>
  </si>
  <si>
    <t>15/11/2021</t>
  </si>
  <si>
    <t>FW020322 EUR/USD1.16</t>
  </si>
  <si>
    <t>10/11/2021</t>
  </si>
  <si>
    <t>3/11/2021</t>
  </si>
  <si>
    <t>FW090222 GBP/USD1.34</t>
  </si>
  <si>
    <t>FW090222 GBP/USD1.36</t>
  </si>
  <si>
    <t>4/10/2021</t>
  </si>
  <si>
    <t>FW110522 USD/JPY113.</t>
  </si>
  <si>
    <t>FW110522 USD/JPY114.</t>
  </si>
  <si>
    <t>FW160222 USD/GBP1.37 POLM</t>
  </si>
  <si>
    <t>FW260122 EUR/USD1.13</t>
  </si>
  <si>
    <t>17/11/2021</t>
  </si>
  <si>
    <t>FW260122 EUR/USD1.1933 POLM</t>
  </si>
  <si>
    <t>11/07/2021</t>
  </si>
  <si>
    <t>IN181121 MDD/NIS0.06</t>
  </si>
  <si>
    <t>17/02/2020</t>
  </si>
  <si>
    <t>IR151221 NIS/NIS1.15</t>
  </si>
  <si>
    <t>IR171121 NIS/NIS1.02</t>
  </si>
  <si>
    <t>4/08/2021</t>
  </si>
  <si>
    <t>IR181121 NIS/NIS0.29</t>
  </si>
  <si>
    <t>31/08/2021</t>
  </si>
  <si>
    <t>IR181121 NIS/NIS0.49</t>
  </si>
  <si>
    <t>IR250321 NIS/NIS0.63</t>
  </si>
  <si>
    <t>25/03/2021</t>
  </si>
  <si>
    <t>IR261020 USD/NIS1.96</t>
  </si>
  <si>
    <t>12/10/2020</t>
  </si>
  <si>
    <t>סה"כ חוזים עתידיים בחו"ל:</t>
  </si>
  <si>
    <t>CSI 500 INDEX</t>
  </si>
  <si>
    <t>ES MSCI Russia Net Index USDסיטי</t>
  </si>
  <si>
    <t>16/06/2021</t>
  </si>
  <si>
    <t>ES MSCI TAIWAN 04/22</t>
  </si>
  <si>
    <t>12/04/2021</t>
  </si>
  <si>
    <t>ES TA125 16/08/22 1765.24</t>
  </si>
  <si>
    <t>15/08/2021</t>
  </si>
  <si>
    <t>ES סיטי Basket Green Energy</t>
  </si>
  <si>
    <t>13/01/2021</t>
  </si>
  <si>
    <t>ES סיטי SPTR 15/11/22</t>
  </si>
  <si>
    <t>ESתא125 1828.97 26/8/22</t>
  </si>
  <si>
    <t>25/08/2021</t>
  </si>
  <si>
    <t>IRS 1.025 04/08/31 10YR פועלים</t>
  </si>
  <si>
    <t>3/08/2021</t>
  </si>
  <si>
    <t>IRS CPI 1.77 12/08/24 סיטי</t>
  </si>
  <si>
    <t>IRS CPI 1.81 30/08/24 פועלים</t>
  </si>
  <si>
    <t>IRS CPI 2.34 26.10.26 פועלים</t>
  </si>
  <si>
    <t>26/10/2021</t>
  </si>
  <si>
    <t>FW USD/NIS3.234 2/2/22 פועלים</t>
  </si>
  <si>
    <t>18/08/2021</t>
  </si>
  <si>
    <t>9. מוצרים מובנים</t>
  </si>
  <si>
    <t>מלונות גרמניה CLN-דש</t>
  </si>
  <si>
    <t>30/12/2015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</si>
  <si>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</si>
  <si>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</si>
  <si>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</si>
  <si>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</si>
  <si>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</si>
  <si>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</si>
  <si>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</si>
  <si>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</si>
  <si>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</si>
  <si>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</si>
  <si>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29/02/2016</t>
  </si>
  <si>
    <t>27/06/2016</t>
  </si>
  <si>
    <t>כן</t>
  </si>
  <si>
    <t>25/10/2012</t>
  </si>
  <si>
    <t>26/12/2012</t>
  </si>
  <si>
    <t>24/01/2013</t>
  </si>
  <si>
    <t>25/02/2013</t>
  </si>
  <si>
    <t>28/05/2013</t>
  </si>
  <si>
    <t>24/11/2011</t>
  </si>
  <si>
    <t>26/12/2011</t>
  </si>
  <si>
    <t>29/01/2015</t>
  </si>
  <si>
    <t>19/02/2015</t>
  </si>
  <si>
    <t>14/07/2016</t>
  </si>
  <si>
    <t>27/11/2017</t>
  </si>
  <si>
    <t>25/03/2012</t>
  </si>
  <si>
    <t>29/09/2016</t>
  </si>
  <si>
    <t>15/06/2016</t>
  </si>
  <si>
    <t>30/12/2012</t>
  </si>
  <si>
    <t>31/07/2017</t>
  </si>
  <si>
    <t>28/12/2016</t>
  </si>
  <si>
    <t>28/02/2018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</si>
  <si>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</si>
  <si>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</si>
  <si>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</si>
  <si>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</si>
  <si>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</si>
  <si>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</si>
  <si>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1/06/2017</t>
  </si>
  <si>
    <t>30/03/2016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</si>
  <si>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</si>
  <si>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</si>
  <si>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</si>
  <si>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</si>
  <si>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לאומי למשכ פק 5.88%</t>
  </si>
  <si>
    <t>לאומי למשכ פק 6.1%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</si>
  <si>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</si>
  <si>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</si>
  <si>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</si>
  <si>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</si>
  <si>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</si>
  <si>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</si>
  <si>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</si>
  <si>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</si>
  <si>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</si>
  <si>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</si>
  <si>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</si>
  <si>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</si>
  <si>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</si>
  <si>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</si>
  <si>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</si>
  <si>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</si>
  <si>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</si>
  <si>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</si>
  <si>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אגרסקו אגח א חש 4/12</t>
  </si>
  <si>
    <t>אמפל אמ  ב'חש1/13 דש</t>
  </si>
  <si>
    <t>אמפלאמ ב חש1/14 - דש</t>
  </si>
  <si>
    <t>אמפלאמ ב חש2/15 דש</t>
  </si>
  <si>
    <t>אמפלאמ ב' חש1/12 - דש</t>
  </si>
  <si>
    <t>אפסק 1 חש 12/11</t>
  </si>
  <si>
    <t>אפריקה אגח כז - חו"ז</t>
  </si>
  <si>
    <t>אפריקה השקעות 28 -  חו"ז</t>
  </si>
  <si>
    <t>אפרק.ק26 - חו"ז</t>
  </si>
  <si>
    <t>הפרשה בגין חו"זים דש</t>
  </si>
  <si>
    <t>חפציבה חש אג א 2/09 - דש</t>
  </si>
  <si>
    <t>יהלומים נע"ם-ח"ש</t>
  </si>
  <si>
    <t>ממ הנדסה אגח א חש</t>
  </si>
  <si>
    <t>מעבר דולר תקבול תשלם</t>
  </si>
  <si>
    <t>מעבר פקדונות</t>
  </si>
  <si>
    <t>קרדן אנ וי ב חש2/18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</si>
  <si>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</si>
  <si>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</si>
  <si>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</si>
  <si>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</si>
  <si>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</si>
  <si>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</si>
  <si>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</si>
  <si>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</si>
  <si>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</si>
  <si>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</si>
  <si>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</si>
  <si>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</si>
  <si>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</si>
  <si>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</si>
  <si>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</si>
  <si>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AMI opportunities - A L.P. Fund</t>
  </si>
  <si>
    <t>ISRAEL SECONDARY FUND II</t>
  </si>
  <si>
    <t>FIMI VI</t>
  </si>
  <si>
    <t>פורטיסימו 4</t>
  </si>
  <si>
    <t>Fimi IV</t>
  </si>
  <si>
    <t>קוגיטו קפיטל משלימה</t>
  </si>
  <si>
    <t>Fimi V (5)</t>
  </si>
  <si>
    <t xml:space="preserve"> קוגיטו ממשלתית SME</t>
  </si>
  <si>
    <t>סהכ בחול</t>
  </si>
  <si>
    <t>Gridiron III</t>
  </si>
  <si>
    <t>Gamut Investment Fund I</t>
  </si>
  <si>
    <t>TDR</t>
  </si>
  <si>
    <t>USVP XI</t>
  </si>
  <si>
    <t>Pontifax IV</t>
  </si>
  <si>
    <t>Vintage 2/4</t>
  </si>
  <si>
    <t>ESSVP</t>
  </si>
  <si>
    <t>Dover VII</t>
  </si>
  <si>
    <t>HL International Investors LP – Series G – Tranche A</t>
  </si>
  <si>
    <t>Blackstone VIII</t>
  </si>
  <si>
    <t>התחייבות מס הכנסה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</si>
  <si>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</si>
  <si>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</si>
  <si>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</si>
  <si>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</si>
  <si>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</si>
  <si>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</si>
  <si>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</si>
  <si>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</si>
  <si>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</si>
  <si>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</si>
  <si>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</si>
  <si>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</si>
  <si>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</si>
  <si>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</si>
  <si>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</si>
  <si>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</si>
  <si>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</si>
  <si>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</si>
  <si>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</si>
  <si>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</si>
  <si>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</si>
  <si>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</si>
  <si>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</si>
  <si>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</si>
  <si>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</si>
  <si>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</si>
  <si>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</si>
  <si>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</si>
  <si>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</si>
  <si>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</si>
  <si>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</si>
  <si>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</si>
  <si>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</si>
  <si>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</si>
  <si>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</si>
  <si>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</si>
  <si>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</si>
  <si>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</si>
  <si>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</si>
  <si>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</si>
  <si>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</si>
  <si>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</si>
  <si>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</si>
  <si>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</si>
  <si>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</si>
  <si>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</si>
  <si>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</si>
  <si>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</si>
  <si>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</si>
  <si>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</si>
  <si>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</si>
  <si>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</si>
  <si>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</si>
  <si>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</si>
  <si>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</si>
  <si>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</si>
  <si>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</si>
  <si>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</si>
  <si>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</si>
  <si>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</si>
  <si>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</si>
  <si>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</si>
  <si>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</si>
  <si>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</si>
  <si>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</si>
  <si>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</si>
  <si>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52</t>
  </si>
  <si>
    <t>הלוואה לגורם פנימי 65</t>
  </si>
  <si>
    <t>הלוואה לגורם פנימי 66</t>
  </si>
  <si>
    <t>הלוואה לגורם פנימי 129</t>
  </si>
  <si>
    <t>הלוואה לגורם פנימי 125</t>
  </si>
  <si>
    <t>הלוואה לגורם פנימי 121</t>
  </si>
  <si>
    <t>הלוואה לגורם פנימי 123</t>
  </si>
  <si>
    <t>הלוואה לגורם פנימי 132</t>
  </si>
  <si>
    <t>הלוואה לגורם פנימי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</si>
</sst>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</numFmts>
  <fonts count="10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e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9" fillId="0" borderId="0"/>
  </cellStyleXfs>
  <cellXfs count="3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7" fillId="0" borderId="0" xfId="0" applyFont="1"/>
    <xf numFmtId="168" fontId="7" fillId="0" borderId="0" xfId="0" applyNumberFormat="1" applyFont="1"/>
    <xf numFmtId="164" fontId="0" fillId="0" borderId="0" xfId="2" applyFont="1"/>
    <xf numFmtId="14" fontId="0" fillId="0" borderId="0" xfId="0" applyNumberFormat="1"/>
    <xf numFmtId="168" fontId="7" fillId="0" borderId="0" xfId="2" applyNumberFormat="1" applyFont="1"/>
    <xf numFmtId="0" fontId="0" fillId="0" borderId="0" xfId="0" applyAlignment="1">
      <alignment horizontal="right"/>
    </xf>
    <xf numFmtId="10" fontId="0" fillId="0" borderId="0" xfId="1" applyNumberFormat="1" applyFont="1"/>
    <xf numFmtId="2" fontId="0" fillId="0" borderId="0" xfId="0" applyNumberFormat="1"/>
    <xf numFmtId="165" fontId="8" fillId="0" borderId="0" xfId="0" applyNumberFormat="1" applyFon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F42" sqref="F4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62186.700019999997</v>
      </c>
      <c r="D11" s="8">
        <v>5.7797532129582399E-2</v>
      </c>
    </row>
    <row r="12" spans="2:4">
      <c r="B12" s="6" t="s">
        <v>14</v>
      </c>
      <c r="C12" s="7">
        <v>862799.16587999999</v>
      </c>
      <c r="D12" s="8">
        <v>0.80190237615580295</v>
      </c>
    </row>
    <row r="13" spans="2:4">
      <c r="B13" s="6" t="s">
        <v>15</v>
      </c>
      <c r="C13" s="7">
        <v>133586.51025200001</v>
      </c>
      <c r="D13" s="8">
        <v>0.124157908618492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243437.91777999999</v>
      </c>
      <c r="D15" s="8">
        <v>0.22625594974364399</v>
      </c>
    </row>
    <row r="16" spans="2:4">
      <c r="B16" s="6" t="s">
        <v>18</v>
      </c>
      <c r="C16" s="7">
        <v>312510.21295999998</v>
      </c>
      <c r="D16" s="8">
        <v>0.290453088338329</v>
      </c>
    </row>
    <row r="17" spans="2:4">
      <c r="B17" s="6" t="s">
        <v>19</v>
      </c>
      <c r="C17" s="7">
        <v>98678.849969999996</v>
      </c>
      <c r="D17" s="8">
        <v>9.1714048177777993E-2</v>
      </c>
    </row>
    <row r="18" spans="2:4">
      <c r="B18" s="6" t="s">
        <v>20</v>
      </c>
      <c r="C18" s="7">
        <v>45396.039089999998</v>
      </c>
      <c r="D18" s="8">
        <v>4.2191964310957397E-2</v>
      </c>
    </row>
    <row r="19" spans="2:4">
      <c r="B19" s="6" t="s">
        <v>21</v>
      </c>
      <c r="C19" s="7">
        <v>123.0988</v>
      </c>
      <c r="D19" s="8">
        <v>1.14410426117238E-4</v>
      </c>
    </row>
    <row r="20" spans="2:4">
      <c r="B20" s="6" t="s">
        <v>22</v>
      </c>
      <c r="C20" s="7">
        <v>-79.718630000000005</v>
      </c>
      <c r="D20" s="8">
        <v>-7.4092049863868698E-5</v>
      </c>
    </row>
    <row r="21" spans="2:4">
      <c r="B21" s="6" t="s">
        <v>23</v>
      </c>
      <c r="C21" s="7">
        <v>1683.61187</v>
      </c>
      <c r="D21" s="8">
        <v>1.56478171568479E-3</v>
      </c>
    </row>
    <row r="22" spans="2:4">
      <c r="B22" s="6" t="s">
        <v>24</v>
      </c>
      <c r="C22" s="7">
        <v>27462.643788000001</v>
      </c>
      <c r="D22" s="8">
        <v>2.5524316874664801E-2</v>
      </c>
    </row>
    <row r="23" spans="2:4">
      <c r="B23" s="6" t="s">
        <v>25</v>
      </c>
      <c r="C23" s="7">
        <v>131351.41458000001</v>
      </c>
      <c r="D23" s="8">
        <v>0.12208056709894601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57188.223919999997</v>
      </c>
      <c r="D26" s="8">
        <v>5.3151850932545298E-2</v>
      </c>
    </row>
    <row r="27" spans="2:4">
      <c r="B27" s="6" t="s">
        <v>18</v>
      </c>
      <c r="C27" s="7">
        <v>1335.7438099999999</v>
      </c>
      <c r="D27" s="8">
        <v>1.24146635455067E-3</v>
      </c>
    </row>
    <row r="28" spans="2:4">
      <c r="B28" s="6" t="s">
        <v>26</v>
      </c>
      <c r="C28" s="7">
        <v>68343.410879999996</v>
      </c>
      <c r="D28" s="8">
        <v>6.3519699307273997E-2</v>
      </c>
    </row>
    <row r="29" spans="2:4">
      <c r="B29" s="6" t="s">
        <v>27</v>
      </c>
      <c r="C29" s="7">
        <v>31.1814</v>
      </c>
      <c r="D29" s="8">
        <v>2.8980601443166301E-5</v>
      </c>
    </row>
    <row r="30" spans="2:4">
      <c r="B30" s="6" t="s">
        <v>28</v>
      </c>
      <c r="C30" s="7">
        <v>176.56147999999999</v>
      </c>
      <c r="D30" s="8">
        <v>1.64099683853052E-4</v>
      </c>
    </row>
    <row r="31" spans="2:4">
      <c r="B31" s="6" t="s">
        <v>29</v>
      </c>
      <c r="C31" s="7">
        <v>4180.4241700000002</v>
      </c>
      <c r="D31" s="8">
        <v>3.8853677748320798E-3</v>
      </c>
    </row>
    <row r="32" spans="2:4">
      <c r="B32" s="6" t="s">
        <v>30</v>
      </c>
      <c r="C32" s="7">
        <v>95.868920000000003</v>
      </c>
      <c r="D32" s="8">
        <v>8.9102444447869297E-5</v>
      </c>
    </row>
    <row r="33" spans="2:4">
      <c r="B33" s="6" t="s">
        <v>31</v>
      </c>
      <c r="C33" s="7">
        <v>13015.7395</v>
      </c>
      <c r="D33" s="8">
        <v>1.20970822008497E-2</v>
      </c>
    </row>
    <row r="34" spans="2:4">
      <c r="B34" s="6" t="s">
        <v>32</v>
      </c>
      <c r="C34" s="7">
        <v>2673.6979099999999</v>
      </c>
      <c r="D34" s="8">
        <v>2.4849869957454299E-3</v>
      </c>
    </row>
    <row r="35" spans="2:4">
      <c r="B35" s="6" t="s">
        <v>33</v>
      </c>
      <c r="C35" s="7">
        <v>1825.2057500000001</v>
      </c>
      <c r="D35" s="8">
        <v>1.6963818299539301E-3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2221.1789399999998</v>
      </c>
      <c r="D37" s="8">
        <v>1.9410735891179701E-3</v>
      </c>
    </row>
    <row r="38" spans="2:4" ht="13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 ht="13">
      <c r="B42" s="3" t="s">
        <v>40</v>
      </c>
      <c r="C42" s="9">
        <v>1076073.1025799999</v>
      </c>
      <c r="D42" s="10">
        <v>1</v>
      </c>
    </row>
    <row r="43" spans="2:4">
      <c r="B43" s="6" t="s">
        <v>41</v>
      </c>
      <c r="C43" s="7">
        <v>9876.421180000003</v>
      </c>
      <c r="D43" s="8">
        <v>0</v>
      </c>
    </row>
    <row r="45" spans="2:4" ht="13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3.11</v>
      </c>
    </row>
    <row r="48" spans="2:4">
      <c r="C48" s="6" t="s">
        <v>45</v>
      </c>
      <c r="D48" s="11">
        <v>2.7021000000000002</v>
      </c>
    </row>
    <row r="49" spans="3:4">
      <c r="C49" s="6" t="s">
        <v>46</v>
      </c>
      <c r="D49" s="11">
        <v>4.2031000000000001</v>
      </c>
    </row>
    <row r="50" spans="3:4">
      <c r="C50" s="6" t="s">
        <v>47</v>
      </c>
      <c r="D50" s="11">
        <v>3.4045000000000001</v>
      </c>
    </row>
    <row r="51" spans="3:4">
      <c r="C51" s="6" t="s">
        <v>48</v>
      </c>
      <c r="D51" s="11">
        <v>2.4424000000000001</v>
      </c>
    </row>
    <row r="52" spans="3:4">
      <c r="C52" s="6" t="s">
        <v>49</v>
      </c>
      <c r="D52" s="11">
        <v>3.5198999999999998</v>
      </c>
    </row>
    <row r="53" spans="3:4">
      <c r="C53" s="6" t="s">
        <v>50</v>
      </c>
      <c r="D53" s="11">
        <v>0.34360000000000002</v>
      </c>
    </row>
    <row r="54" spans="3:4">
      <c r="C54" s="6" t="s">
        <v>51</v>
      </c>
      <c r="D54" s="11">
        <v>4.3860000000000001</v>
      </c>
    </row>
    <row r="55" spans="3:4">
      <c r="C55" s="6" t="s">
        <v>52</v>
      </c>
      <c r="D55" s="11">
        <v>0.47320000000000001</v>
      </c>
    </row>
    <row r="56" spans="3:4">
      <c r="C56" s="6" t="s">
        <v>53</v>
      </c>
      <c r="D56" s="11">
        <v>0.19570000000000001</v>
      </c>
    </row>
    <row r="57" spans="3:4">
      <c r="C57" s="6" t="s">
        <v>54</v>
      </c>
      <c r="D57" s="11">
        <v>2.2597999999999998</v>
      </c>
    </row>
    <row r="58" spans="3:4">
      <c r="C58" s="6" t="s">
        <v>55</v>
      </c>
      <c r="D58" s="11">
        <v>0.20100000000000001</v>
      </c>
    </row>
    <row r="59" spans="3:4">
      <c r="C59" s="6" t="s">
        <v>56</v>
      </c>
      <c r="D59" s="11">
        <v>6.0141</v>
      </c>
    </row>
    <row r="60" spans="3:4">
      <c r="C60" s="6" t="s">
        <v>57</v>
      </c>
      <c r="D60" s="11">
        <v>0.35249999999999998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0.46839999999999998</v>
      </c>
    </row>
    <row r="63" spans="3:4">
      <c r="C63" s="6" t="s">
        <v>60</v>
      </c>
      <c r="D63" s="11">
        <v>0.1522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4.1500000000000002E-2</v>
      </c>
    </row>
    <row r="66" spans="3:4">
      <c r="C66" s="6" t="s">
        <v>63</v>
      </c>
      <c r="D66" s="11">
        <v>0.55820000000000003</v>
      </c>
    </row>
    <row r="67" spans="3:4">
      <c r="C67" s="6" t="s">
        <v>64</v>
      </c>
      <c r="D67" s="11">
        <v>2.3800000000000002E-2</v>
      </c>
    </row>
    <row r="68" spans="3:4">
      <c r="C68" s="6" t="s">
        <v>65</v>
      </c>
      <c r="D68" s="11">
        <v>4.1799999999999997E-2</v>
      </c>
    </row>
    <row r="69" spans="3:4">
      <c r="C69" s="6" t="s">
        <v>66</v>
      </c>
      <c r="D69" s="11">
        <v>9.3799999999999994E-2</v>
      </c>
    </row>
    <row r="70" spans="3:4">
      <c r="C70" s="6" t="s">
        <v>67</v>
      </c>
      <c r="D70" s="11">
        <v>0.1125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2.1288</v>
      </c>
    </row>
    <row r="73" spans="3:4">
      <c r="C73" s="6" t="s">
        <v>70</v>
      </c>
      <c r="D73" s="11">
        <v>0.2326</v>
      </c>
    </row>
    <row r="74" spans="3:4">
      <c r="C74" s="6" t="s">
        <v>71</v>
      </c>
      <c r="D74" s="11">
        <v>0.39889999999999998</v>
      </c>
    </row>
    <row r="75" spans="3:4">
      <c r="C75" s="6" t="s">
        <v>72</v>
      </c>
      <c r="D75" s="11">
        <v>2.3056999999999999</v>
      </c>
    </row>
    <row r="76" spans="3:4">
      <c r="C76" s="6" t="s">
        <v>73</v>
      </c>
      <c r="D76" s="11">
        <v>0.4899</v>
      </c>
    </row>
    <row r="77" spans="3:4">
      <c r="C77" s="6" t="s">
        <v>74</v>
      </c>
      <c r="D77" s="11">
        <v>0.76629999999999998</v>
      </c>
    </row>
    <row r="78" spans="3:4">
      <c r="C78" s="6" t="s">
        <v>75</v>
      </c>
      <c r="D78" s="11">
        <v>0.95420000000000005</v>
      </c>
    </row>
    <row r="79" spans="3:4">
      <c r="C79" s="6" t="s">
        <v>76</v>
      </c>
      <c r="D79" s="11">
        <v>1.417</v>
      </c>
    </row>
    <row r="80" spans="3:4">
      <c r="C80" s="6" t="s">
        <v>77</v>
      </c>
      <c r="D80" s="11">
        <v>11.619199999999999</v>
      </c>
    </row>
    <row r="81" spans="2:4">
      <c r="C81" s="6" t="s">
        <v>78</v>
      </c>
      <c r="D81" s="11">
        <v>2.6179999999999999</v>
      </c>
    </row>
    <row r="82" spans="2:4">
      <c r="C82" s="6" t="s">
        <v>79</v>
      </c>
      <c r="D82" s="11">
        <v>0.48930000000000001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0.71209999999999996</v>
      </c>
    </row>
    <row r="85" spans="2:4">
      <c r="C85" s="6" t="s">
        <v>82</v>
      </c>
      <c r="D85" s="11">
        <v>2.06E-2</v>
      </c>
    </row>
    <row r="86" spans="2:4">
      <c r="C86" s="6" t="s">
        <v>83</v>
      </c>
      <c r="D86" s="11">
        <v>0.19789999999999999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1.802</v>
      </c>
    </row>
    <row r="89" spans="2:4">
      <c r="C89" s="6" t="s">
        <v>86</v>
      </c>
      <c r="D89" s="11">
        <v>0.14149999999999999</v>
      </c>
    </row>
    <row r="92" spans="2:4" ht="13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rightToLeft="1" workbookViewId="0"/>
  </sheetViews>
  <sheetFormatPr defaultColWidth="9.1796875" defaultRowHeight="12.5"/>
  <cols>
    <col min="2" max="2" width="44.7265625" customWidth="1"/>
    <col min="3" max="3" width="16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88</v>
      </c>
    </row>
    <row r="7" spans="2:12" ht="13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 ht="13">
      <c r="B10" s="3" t="s">
        <v>102</v>
      </c>
      <c r="C10" s="12"/>
      <c r="D10" s="3"/>
      <c r="E10" s="3"/>
      <c r="F10" s="3"/>
      <c r="G10" s="3"/>
      <c r="J10" s="9">
        <v>62186.7</v>
      </c>
      <c r="K10" s="10">
        <v>1</v>
      </c>
      <c r="L10" s="10">
        <v>5.7799999999999997E-2</v>
      </c>
    </row>
    <row r="11" spans="2:12" ht="13">
      <c r="B11" s="3" t="s">
        <v>103</v>
      </c>
      <c r="C11" s="12"/>
      <c r="D11" s="3"/>
      <c r="E11" s="3"/>
      <c r="F11" s="3"/>
      <c r="G11" s="3"/>
      <c r="J11" s="9">
        <v>59383.4</v>
      </c>
      <c r="K11" s="10">
        <v>0.95489999999999997</v>
      </c>
      <c r="L11" s="10">
        <v>5.5199999999999999E-2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1478.38</v>
      </c>
      <c r="K12" s="16">
        <v>2.3800000000000002E-2</v>
      </c>
      <c r="L12" s="16">
        <v>1.4E-3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3.03</v>
      </c>
      <c r="K13" s="8">
        <v>0</v>
      </c>
      <c r="L13" s="8">
        <v>0</v>
      </c>
    </row>
    <row r="14" spans="2:12">
      <c r="B14" s="6" t="s">
        <v>109</v>
      </c>
      <c r="C14" s="17">
        <v>4</v>
      </c>
      <c r="D14" s="18">
        <v>31</v>
      </c>
      <c r="E14" s="6" t="s">
        <v>110</v>
      </c>
      <c r="F14" s="6" t="s">
        <v>107</v>
      </c>
      <c r="G14" s="6" t="s">
        <v>108</v>
      </c>
      <c r="H14" s="19">
        <v>0</v>
      </c>
      <c r="J14" s="7">
        <v>1475.37</v>
      </c>
      <c r="K14" s="8">
        <v>2.3699999999999999E-2</v>
      </c>
      <c r="L14" s="8">
        <v>1.4E-3</v>
      </c>
    </row>
    <row r="15" spans="2:12">
      <c r="B15" s="6" t="s">
        <v>111</v>
      </c>
      <c r="C15" s="17">
        <v>5000</v>
      </c>
      <c r="D15" s="18">
        <v>20</v>
      </c>
      <c r="E15" s="6" t="s">
        <v>106</v>
      </c>
      <c r="F15" s="6" t="s">
        <v>107</v>
      </c>
      <c r="G15" s="6" t="s">
        <v>108</v>
      </c>
      <c r="H15" s="19">
        <v>0</v>
      </c>
      <c r="J15" s="7">
        <v>-0.02</v>
      </c>
      <c r="K15" s="8">
        <v>0</v>
      </c>
      <c r="L15" s="8">
        <v>0</v>
      </c>
    </row>
    <row r="16" spans="2:12">
      <c r="B16" s="13" t="s">
        <v>112</v>
      </c>
      <c r="C16" s="14"/>
      <c r="D16" s="13"/>
      <c r="E16" s="13"/>
      <c r="F16" s="13"/>
      <c r="G16" s="13"/>
      <c r="J16" s="15">
        <v>20749.349999999999</v>
      </c>
      <c r="K16" s="16">
        <v>0.3337</v>
      </c>
      <c r="L16" s="16">
        <v>1.9300000000000001E-2</v>
      </c>
    </row>
    <row r="17" spans="2:12">
      <c r="B17" s="6" t="s">
        <v>113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10560.15</v>
      </c>
      <c r="K17" s="8">
        <v>0.16980000000000001</v>
      </c>
      <c r="L17" s="8">
        <v>9.7999999999999997E-3</v>
      </c>
    </row>
    <row r="18" spans="2:12">
      <c r="B18" s="6" t="s">
        <v>114</v>
      </c>
      <c r="C18" s="17">
        <v>419259122</v>
      </c>
      <c r="D18" s="18">
        <v>20</v>
      </c>
      <c r="E18" s="6" t="s">
        <v>106</v>
      </c>
      <c r="F18" s="6" t="s">
        <v>107</v>
      </c>
      <c r="G18" s="6" t="s">
        <v>46</v>
      </c>
      <c r="H18" s="19">
        <v>0</v>
      </c>
      <c r="J18" s="7">
        <v>10.82</v>
      </c>
      <c r="K18" s="8">
        <v>2.0000000000000001E-4</v>
      </c>
      <c r="L18" s="8">
        <v>0</v>
      </c>
    </row>
    <row r="19" spans="2:12">
      <c r="B19" s="6" t="s">
        <v>115</v>
      </c>
      <c r="C19" s="17">
        <v>1010</v>
      </c>
      <c r="D19" s="18">
        <v>20</v>
      </c>
      <c r="E19" s="6" t="s">
        <v>106</v>
      </c>
      <c r="F19" s="6" t="s">
        <v>107</v>
      </c>
      <c r="G19" s="6" t="s">
        <v>49</v>
      </c>
      <c r="H19" s="19">
        <v>0</v>
      </c>
      <c r="J19" s="7">
        <v>3333.47</v>
      </c>
      <c r="K19" s="8">
        <v>5.3600000000000002E-2</v>
      </c>
      <c r="L19" s="8">
        <v>3.0999999999999999E-3</v>
      </c>
    </row>
    <row r="20" spans="2:12">
      <c r="B20" s="6" t="s">
        <v>116</v>
      </c>
      <c r="C20" s="17">
        <v>1015</v>
      </c>
      <c r="D20" s="18">
        <v>20</v>
      </c>
      <c r="E20" s="6" t="s">
        <v>106</v>
      </c>
      <c r="F20" s="6" t="s">
        <v>107</v>
      </c>
      <c r="G20" s="6" t="s">
        <v>54</v>
      </c>
      <c r="H20" s="19">
        <v>0</v>
      </c>
      <c r="J20" s="7">
        <v>172.36</v>
      </c>
      <c r="K20" s="8">
        <v>2.8E-3</v>
      </c>
      <c r="L20" s="8">
        <v>2.0000000000000001E-4</v>
      </c>
    </row>
    <row r="21" spans="2:12">
      <c r="B21" s="6" t="s">
        <v>117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1662.06</v>
      </c>
      <c r="K21" s="8">
        <v>2.6700000000000002E-2</v>
      </c>
      <c r="L21" s="8">
        <v>1.5E-3</v>
      </c>
    </row>
    <row r="22" spans="2:12">
      <c r="B22" s="6" t="s">
        <v>118</v>
      </c>
      <c r="C22" s="17">
        <v>1030</v>
      </c>
      <c r="D22" s="18">
        <v>20</v>
      </c>
      <c r="E22" s="6" t="s">
        <v>106</v>
      </c>
      <c r="F22" s="6" t="s">
        <v>107</v>
      </c>
      <c r="G22" s="6" t="s">
        <v>69</v>
      </c>
      <c r="H22" s="19">
        <v>0</v>
      </c>
      <c r="J22" s="7">
        <v>4.62</v>
      </c>
      <c r="K22" s="8">
        <v>1E-4</v>
      </c>
      <c r="L22" s="8">
        <v>0</v>
      </c>
    </row>
    <row r="23" spans="2:12">
      <c r="B23" s="6" t="s">
        <v>119</v>
      </c>
      <c r="C23" s="17">
        <v>1033</v>
      </c>
      <c r="D23" s="18">
        <v>20</v>
      </c>
      <c r="E23" s="6" t="s">
        <v>106</v>
      </c>
      <c r="F23" s="6" t="s">
        <v>107</v>
      </c>
      <c r="G23" s="6" t="s">
        <v>120</v>
      </c>
      <c r="H23" s="19">
        <v>0</v>
      </c>
      <c r="J23" s="7">
        <v>30.53</v>
      </c>
      <c r="K23" s="8">
        <v>5.0000000000000001E-4</v>
      </c>
      <c r="L23" s="8">
        <v>0</v>
      </c>
    </row>
    <row r="24" spans="2:12">
      <c r="B24" s="6" t="s">
        <v>121</v>
      </c>
      <c r="C24" s="17">
        <v>1009</v>
      </c>
      <c r="D24" s="18">
        <v>20</v>
      </c>
      <c r="E24" s="6" t="s">
        <v>106</v>
      </c>
      <c r="F24" s="6" t="s">
        <v>107</v>
      </c>
      <c r="G24" s="6" t="s">
        <v>48</v>
      </c>
      <c r="H24" s="19">
        <v>0</v>
      </c>
      <c r="J24" s="7">
        <v>404.54</v>
      </c>
      <c r="K24" s="8">
        <v>6.4999999999999997E-3</v>
      </c>
      <c r="L24" s="8">
        <v>4.0000000000000002E-4</v>
      </c>
    </row>
    <row r="25" spans="2:12">
      <c r="B25" s="6" t="s">
        <v>122</v>
      </c>
      <c r="C25" s="17">
        <v>1002</v>
      </c>
      <c r="D25" s="18">
        <v>20</v>
      </c>
      <c r="E25" s="6" t="s">
        <v>106</v>
      </c>
      <c r="F25" s="6" t="s">
        <v>107</v>
      </c>
      <c r="G25" s="6" t="s">
        <v>45</v>
      </c>
      <c r="H25" s="19">
        <v>0</v>
      </c>
      <c r="J25" s="7">
        <v>661.91</v>
      </c>
      <c r="K25" s="8">
        <v>1.06E-2</v>
      </c>
      <c r="L25" s="8">
        <v>5.9999999999999995E-4</v>
      </c>
    </row>
    <row r="26" spans="2:12">
      <c r="B26" s="6" t="s">
        <v>123</v>
      </c>
      <c r="C26" s="17">
        <v>1013</v>
      </c>
      <c r="D26" s="18">
        <v>20</v>
      </c>
      <c r="E26" s="6" t="s">
        <v>106</v>
      </c>
      <c r="F26" s="6" t="s">
        <v>107</v>
      </c>
      <c r="G26" s="6" t="s">
        <v>52</v>
      </c>
      <c r="H26" s="19">
        <v>0</v>
      </c>
      <c r="J26" s="7">
        <v>22.13</v>
      </c>
      <c r="K26" s="8">
        <v>4.0000000000000002E-4</v>
      </c>
      <c r="L26" s="8">
        <v>0</v>
      </c>
    </row>
    <row r="27" spans="2:12">
      <c r="B27" s="6" t="s">
        <v>124</v>
      </c>
      <c r="C27" s="17">
        <v>1018</v>
      </c>
      <c r="D27" s="18">
        <v>20</v>
      </c>
      <c r="E27" s="6" t="s">
        <v>106</v>
      </c>
      <c r="F27" s="6" t="s">
        <v>107</v>
      </c>
      <c r="G27" s="6" t="s">
        <v>57</v>
      </c>
      <c r="H27" s="19">
        <v>0</v>
      </c>
      <c r="J27" s="7">
        <v>2.91</v>
      </c>
      <c r="K27" s="8">
        <v>0</v>
      </c>
      <c r="L27" s="8">
        <v>0</v>
      </c>
    </row>
    <row r="28" spans="2:12">
      <c r="B28" s="6" t="s">
        <v>125</v>
      </c>
      <c r="C28" s="17">
        <v>1011</v>
      </c>
      <c r="D28" s="18">
        <v>20</v>
      </c>
      <c r="E28" s="6" t="s">
        <v>106</v>
      </c>
      <c r="F28" s="6" t="s">
        <v>107</v>
      </c>
      <c r="G28" s="6" t="s">
        <v>50</v>
      </c>
      <c r="H28" s="19">
        <v>0</v>
      </c>
      <c r="J28" s="7">
        <v>0.43</v>
      </c>
      <c r="K28" s="8">
        <v>0</v>
      </c>
      <c r="L28" s="8">
        <v>0</v>
      </c>
    </row>
    <row r="29" spans="2:12">
      <c r="B29" s="6" t="s">
        <v>126</v>
      </c>
      <c r="C29" s="17">
        <v>1004</v>
      </c>
      <c r="D29" s="18">
        <v>20</v>
      </c>
      <c r="E29" s="6" t="s">
        <v>106</v>
      </c>
      <c r="F29" s="6" t="s">
        <v>107</v>
      </c>
      <c r="G29" s="6" t="s">
        <v>46</v>
      </c>
      <c r="H29" s="19">
        <v>0</v>
      </c>
      <c r="J29" s="7">
        <v>1216.94</v>
      </c>
      <c r="K29" s="8">
        <v>1.9599999999999999E-2</v>
      </c>
      <c r="L29" s="8">
        <v>1.1000000000000001E-3</v>
      </c>
    </row>
    <row r="30" spans="2:12">
      <c r="B30" s="6" t="s">
        <v>127</v>
      </c>
      <c r="C30" s="17">
        <v>1021</v>
      </c>
      <c r="D30" s="18">
        <v>20</v>
      </c>
      <c r="E30" s="6" t="s">
        <v>106</v>
      </c>
      <c r="F30" s="6" t="s">
        <v>107</v>
      </c>
      <c r="G30" s="6" t="s">
        <v>60</v>
      </c>
      <c r="H30" s="19">
        <v>0</v>
      </c>
      <c r="J30" s="7">
        <v>1.02</v>
      </c>
      <c r="K30" s="8">
        <v>0</v>
      </c>
      <c r="L30" s="8">
        <v>0</v>
      </c>
    </row>
    <row r="31" spans="2:12">
      <c r="B31" s="6" t="s">
        <v>128</v>
      </c>
      <c r="C31" s="17">
        <v>1007</v>
      </c>
      <c r="D31" s="18">
        <v>20</v>
      </c>
      <c r="E31" s="6" t="s">
        <v>106</v>
      </c>
      <c r="F31" s="6" t="s">
        <v>107</v>
      </c>
      <c r="G31" s="6" t="s">
        <v>47</v>
      </c>
      <c r="H31" s="19">
        <v>0</v>
      </c>
      <c r="J31" s="7">
        <v>2665.44</v>
      </c>
      <c r="K31" s="8">
        <v>4.2900000000000001E-2</v>
      </c>
      <c r="L31" s="8">
        <v>2.5000000000000001E-3</v>
      </c>
    </row>
    <row r="32" spans="2:12">
      <c r="B32" s="13" t="s">
        <v>129</v>
      </c>
      <c r="C32" s="14"/>
      <c r="D32" s="13"/>
      <c r="E32" s="13"/>
      <c r="F32" s="13"/>
      <c r="G32" s="13"/>
      <c r="J32" s="15">
        <v>24003</v>
      </c>
      <c r="K32" s="16">
        <v>0.38600000000000001</v>
      </c>
      <c r="L32" s="16">
        <v>2.23E-2</v>
      </c>
    </row>
    <row r="33" spans="2:12">
      <c r="B33" s="6" t="s">
        <v>130</v>
      </c>
      <c r="C33" s="17">
        <v>100112760</v>
      </c>
      <c r="D33" s="18">
        <v>20</v>
      </c>
      <c r="E33" s="6" t="s">
        <v>106</v>
      </c>
      <c r="F33" s="6" t="s">
        <v>107</v>
      </c>
      <c r="G33" s="6" t="s">
        <v>108</v>
      </c>
      <c r="H33" s="19">
        <v>0</v>
      </c>
      <c r="J33" s="7">
        <v>24003</v>
      </c>
      <c r="K33" s="8">
        <v>0.38600000000000001</v>
      </c>
      <c r="L33" s="8">
        <v>2.23E-2</v>
      </c>
    </row>
    <row r="34" spans="2:12">
      <c r="B34" s="13" t="s">
        <v>131</v>
      </c>
      <c r="C34" s="14"/>
      <c r="D34" s="13"/>
      <c r="E34" s="13"/>
      <c r="F34" s="13"/>
      <c r="G34" s="13"/>
      <c r="J34" s="15">
        <v>2656</v>
      </c>
      <c r="K34" s="16">
        <v>4.2700000000000002E-2</v>
      </c>
      <c r="L34" s="16">
        <v>2.5000000000000001E-3</v>
      </c>
    </row>
    <row r="35" spans="2:12">
      <c r="B35" s="6" t="s">
        <v>132</v>
      </c>
      <c r="C35" s="17">
        <v>419260013</v>
      </c>
      <c r="D35" s="18">
        <v>12</v>
      </c>
      <c r="E35" s="6" t="s">
        <v>106</v>
      </c>
      <c r="F35" s="6" t="s">
        <v>107</v>
      </c>
      <c r="G35" s="6" t="s">
        <v>108</v>
      </c>
      <c r="H35" s="19">
        <v>0</v>
      </c>
      <c r="J35" s="7">
        <v>2656</v>
      </c>
      <c r="K35" s="8">
        <v>4.2700000000000002E-2</v>
      </c>
      <c r="L35" s="8">
        <v>2.5000000000000001E-3</v>
      </c>
    </row>
    <row r="36" spans="2:12">
      <c r="B36" s="13" t="s">
        <v>133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134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135</v>
      </c>
      <c r="C38" s="14"/>
      <c r="D38" s="13"/>
      <c r="E38" s="13"/>
      <c r="F38" s="13"/>
      <c r="G38" s="13"/>
      <c r="J38" s="15">
        <v>10496.68</v>
      </c>
      <c r="K38" s="16">
        <v>0.16880000000000001</v>
      </c>
      <c r="L38" s="16">
        <v>9.7999999999999997E-3</v>
      </c>
    </row>
    <row r="39" spans="2:12">
      <c r="B39" s="6" t="s">
        <v>136</v>
      </c>
      <c r="C39" s="17">
        <v>320317</v>
      </c>
      <c r="D39" s="18">
        <v>20</v>
      </c>
      <c r="E39" s="6" t="s">
        <v>106</v>
      </c>
      <c r="F39" s="6" t="s">
        <v>107</v>
      </c>
      <c r="G39" s="6" t="s">
        <v>47</v>
      </c>
      <c r="H39" s="19">
        <v>0</v>
      </c>
      <c r="J39" s="7">
        <v>0.46</v>
      </c>
      <c r="K39" s="8">
        <v>0</v>
      </c>
      <c r="L39" s="8">
        <v>0</v>
      </c>
    </row>
    <row r="40" spans="2:12">
      <c r="B40" s="6" t="s">
        <v>137</v>
      </c>
      <c r="C40" s="17">
        <v>327064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-20.66</v>
      </c>
      <c r="K40" s="8">
        <v>-2.9999999999999997E-4</v>
      </c>
      <c r="L40" s="8">
        <v>0</v>
      </c>
    </row>
    <row r="41" spans="2:12">
      <c r="B41" s="6" t="s">
        <v>138</v>
      </c>
      <c r="C41" s="17">
        <v>327114</v>
      </c>
      <c r="D41" s="18">
        <v>20</v>
      </c>
      <c r="E41" s="6" t="s">
        <v>106</v>
      </c>
      <c r="F41" s="6" t="s">
        <v>107</v>
      </c>
      <c r="G41" s="6" t="s">
        <v>46</v>
      </c>
      <c r="H41" s="19">
        <v>0</v>
      </c>
      <c r="J41" s="7">
        <v>65.59</v>
      </c>
      <c r="K41" s="8">
        <v>1.1000000000000001E-3</v>
      </c>
      <c r="L41" s="8">
        <v>1E-4</v>
      </c>
    </row>
    <row r="42" spans="2:12">
      <c r="B42" s="6" t="s">
        <v>139</v>
      </c>
      <c r="C42" s="17">
        <v>327106</v>
      </c>
      <c r="D42" s="18">
        <v>20</v>
      </c>
      <c r="E42" s="6" t="s">
        <v>106</v>
      </c>
      <c r="F42" s="6" t="s">
        <v>107</v>
      </c>
      <c r="G42" s="6" t="s">
        <v>71</v>
      </c>
      <c r="H42" s="19">
        <v>0</v>
      </c>
      <c r="J42" s="7">
        <v>-0.01</v>
      </c>
      <c r="K42" s="8">
        <v>0</v>
      </c>
      <c r="L42" s="8">
        <v>0</v>
      </c>
    </row>
    <row r="43" spans="2:12">
      <c r="B43" s="6" t="s">
        <v>140</v>
      </c>
      <c r="C43" s="17">
        <v>327072</v>
      </c>
      <c r="D43" s="18">
        <v>20</v>
      </c>
      <c r="E43" s="6" t="s">
        <v>106</v>
      </c>
      <c r="F43" s="6" t="s">
        <v>107</v>
      </c>
      <c r="G43" s="6" t="s">
        <v>45</v>
      </c>
      <c r="H43" s="19">
        <v>0</v>
      </c>
      <c r="J43" s="7">
        <v>771.84</v>
      </c>
      <c r="K43" s="8">
        <v>1.24E-2</v>
      </c>
      <c r="L43" s="8">
        <v>6.9999999999999999E-4</v>
      </c>
    </row>
    <row r="44" spans="2:12">
      <c r="B44" s="6" t="s">
        <v>141</v>
      </c>
      <c r="C44" s="17">
        <v>415323</v>
      </c>
      <c r="D44" s="18">
        <v>20</v>
      </c>
      <c r="E44" s="6" t="s">
        <v>106</v>
      </c>
      <c r="F44" s="6" t="s">
        <v>107</v>
      </c>
      <c r="G44" s="6" t="s">
        <v>44</v>
      </c>
      <c r="H44" s="19">
        <v>0</v>
      </c>
      <c r="J44" s="7">
        <v>8838.65</v>
      </c>
      <c r="K44" s="8">
        <v>0.1421</v>
      </c>
      <c r="L44" s="8">
        <v>8.2000000000000007E-3</v>
      </c>
    </row>
    <row r="45" spans="2:12">
      <c r="B45" s="6" t="s">
        <v>142</v>
      </c>
      <c r="C45" s="17">
        <v>369041</v>
      </c>
      <c r="D45" s="18">
        <v>20</v>
      </c>
      <c r="E45" s="6" t="s">
        <v>106</v>
      </c>
      <c r="F45" s="6" t="s">
        <v>107</v>
      </c>
      <c r="G45" s="6" t="s">
        <v>49</v>
      </c>
      <c r="H45" s="19">
        <v>0</v>
      </c>
      <c r="J45" s="7">
        <v>840.81</v>
      </c>
      <c r="K45" s="8">
        <v>1.35E-2</v>
      </c>
      <c r="L45" s="8">
        <v>8.0000000000000004E-4</v>
      </c>
    </row>
    <row r="46" spans="2:12" ht="13">
      <c r="B46" s="3" t="s">
        <v>143</v>
      </c>
      <c r="C46" s="12"/>
      <c r="D46" s="3"/>
      <c r="E46" s="3"/>
      <c r="F46" s="3"/>
      <c r="G46" s="3"/>
      <c r="J46" s="9">
        <v>2803.3</v>
      </c>
      <c r="K46" s="10">
        <v>4.5100000000000001E-2</v>
      </c>
      <c r="L46" s="10">
        <v>2.5999999999999999E-3</v>
      </c>
    </row>
    <row r="47" spans="2:12">
      <c r="B47" s="13" t="s">
        <v>112</v>
      </c>
      <c r="C47" s="14"/>
      <c r="D47" s="13"/>
      <c r="E47" s="13"/>
      <c r="F47" s="13"/>
      <c r="G47" s="13"/>
      <c r="J47" s="15">
        <v>0</v>
      </c>
      <c r="K47" s="16">
        <v>0</v>
      </c>
      <c r="L47" s="16">
        <v>0</v>
      </c>
    </row>
    <row r="48" spans="2:12">
      <c r="B48" s="13" t="s">
        <v>135</v>
      </c>
      <c r="C48" s="14"/>
      <c r="D48" s="13"/>
      <c r="E48" s="13"/>
      <c r="F48" s="13"/>
      <c r="G48" s="13"/>
      <c r="J48" s="15">
        <v>2803.3</v>
      </c>
      <c r="K48" s="16">
        <v>4.5100000000000001E-2</v>
      </c>
      <c r="L48" s="16">
        <v>2.5999999999999999E-3</v>
      </c>
    </row>
    <row r="49" spans="2:12">
      <c r="B49" s="6" t="s">
        <v>144</v>
      </c>
      <c r="C49" s="17" t="s">
        <v>145</v>
      </c>
      <c r="D49" s="18">
        <v>20</v>
      </c>
      <c r="E49" s="6" t="s">
        <v>146</v>
      </c>
      <c r="F49" s="6" t="s">
        <v>147</v>
      </c>
      <c r="G49" s="6" t="s">
        <v>49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148</v>
      </c>
      <c r="C50" s="17" t="s">
        <v>149</v>
      </c>
      <c r="D50" s="18">
        <v>20</v>
      </c>
      <c r="E50" s="6" t="s">
        <v>146</v>
      </c>
      <c r="F50" s="6" t="s">
        <v>147</v>
      </c>
      <c r="G50" s="6" t="s">
        <v>49</v>
      </c>
      <c r="H50" s="19">
        <v>0</v>
      </c>
      <c r="J50" s="7">
        <v>0</v>
      </c>
      <c r="K50" s="8">
        <v>0</v>
      </c>
      <c r="L50" s="8">
        <v>0</v>
      </c>
    </row>
    <row r="51" spans="2:12">
      <c r="B51" s="6" t="s">
        <v>150</v>
      </c>
      <c r="C51" s="17" t="s">
        <v>151</v>
      </c>
      <c r="D51" s="18">
        <v>20</v>
      </c>
      <c r="E51" s="6" t="s">
        <v>146</v>
      </c>
      <c r="F51" s="6" t="s">
        <v>147</v>
      </c>
      <c r="G51" s="6" t="s">
        <v>45</v>
      </c>
      <c r="H51" s="19">
        <v>0</v>
      </c>
      <c r="J51" s="7">
        <v>0</v>
      </c>
      <c r="K51" s="8">
        <v>0</v>
      </c>
      <c r="L51" s="8">
        <v>0</v>
      </c>
    </row>
    <row r="52" spans="2:12">
      <c r="B52" s="6" t="s">
        <v>152</v>
      </c>
      <c r="C52" s="17" t="s">
        <v>153</v>
      </c>
      <c r="D52" s="18">
        <v>20</v>
      </c>
      <c r="E52" s="6" t="s">
        <v>146</v>
      </c>
      <c r="F52" s="6" t="s">
        <v>147</v>
      </c>
      <c r="G52" s="6" t="s">
        <v>44</v>
      </c>
      <c r="H52" s="19">
        <v>0</v>
      </c>
      <c r="J52" s="7">
        <v>0</v>
      </c>
      <c r="K52" s="8">
        <v>0</v>
      </c>
      <c r="L52" s="8">
        <v>0</v>
      </c>
    </row>
    <row r="53" spans="2:12">
      <c r="B53" s="6" t="s">
        <v>154</v>
      </c>
      <c r="C53" s="17">
        <v>419259577</v>
      </c>
      <c r="D53" s="6"/>
      <c r="E53" s="6" t="s">
        <v>155</v>
      </c>
      <c r="F53" s="6"/>
      <c r="G53" s="6" t="s">
        <v>44</v>
      </c>
      <c r="H53" s="19">
        <v>0</v>
      </c>
      <c r="J53" s="7">
        <v>999.5</v>
      </c>
      <c r="K53" s="8">
        <v>1.61E-2</v>
      </c>
      <c r="L53" s="8">
        <v>8.9999999999999998E-4</v>
      </c>
    </row>
    <row r="54" spans="2:12">
      <c r="B54" s="6" t="s">
        <v>156</v>
      </c>
      <c r="C54" s="17">
        <v>419260005</v>
      </c>
      <c r="D54" s="6"/>
      <c r="E54" s="6" t="s">
        <v>155</v>
      </c>
      <c r="F54" s="6"/>
      <c r="G54" s="6" t="s">
        <v>44</v>
      </c>
      <c r="H54" s="19">
        <v>0</v>
      </c>
      <c r="J54" s="7">
        <v>1803.8</v>
      </c>
      <c r="K54" s="8">
        <v>2.9000000000000001E-2</v>
      </c>
      <c r="L54" s="8">
        <v>1.6999999999999999E-3</v>
      </c>
    </row>
    <row r="57" spans="2:12">
      <c r="B57" s="6" t="s">
        <v>157</v>
      </c>
      <c r="C57" s="17"/>
      <c r="D57" s="6"/>
      <c r="E57" s="6"/>
      <c r="F57" s="6"/>
      <c r="G57" s="6"/>
    </row>
    <row r="61" spans="2:12" ht="13">
      <c r="B61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7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1" width="16.7265625" customWidth="1"/>
    <col min="12" max="12" width="17.7265625" customWidth="1"/>
    <col min="13" max="13" width="9.7265625" customWidth="1"/>
    <col min="14" max="14" width="21.7265625" customWidth="1"/>
    <col min="15" max="15" width="13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158</v>
      </c>
    </row>
    <row r="7" spans="2:18" ht="15.5">
      <c r="B7" s="2" t="s">
        <v>159</v>
      </c>
    </row>
    <row r="8" spans="2:18" ht="13">
      <c r="B8" s="3" t="s">
        <v>89</v>
      </c>
      <c r="C8" s="3" t="s">
        <v>90</v>
      </c>
      <c r="D8" s="3" t="s">
        <v>160</v>
      </c>
      <c r="E8" s="3" t="s">
        <v>92</v>
      </c>
      <c r="F8" s="3" t="s">
        <v>93</v>
      </c>
      <c r="G8" s="3" t="s">
        <v>161</v>
      </c>
      <c r="H8" s="3" t="s">
        <v>162</v>
      </c>
      <c r="I8" s="3" t="s">
        <v>94</v>
      </c>
      <c r="J8" s="3" t="s">
        <v>95</v>
      </c>
      <c r="K8" s="3" t="s">
        <v>96</v>
      </c>
      <c r="L8" s="3" t="s">
        <v>163</v>
      </c>
      <c r="M8" s="3" t="s">
        <v>43</v>
      </c>
      <c r="N8" s="3" t="s">
        <v>164</v>
      </c>
      <c r="O8" s="3" t="s">
        <v>97</v>
      </c>
      <c r="P8" s="3" t="s">
        <v>165</v>
      </c>
      <c r="Q8" s="3" t="s">
        <v>166</v>
      </c>
      <c r="R8" s="3" t="s">
        <v>167</v>
      </c>
    </row>
    <row r="9" spans="2:18" ht="13.5" thickBot="1">
      <c r="B9" s="4"/>
      <c r="C9" s="4"/>
      <c r="D9" s="4"/>
      <c r="E9" s="4"/>
      <c r="F9" s="4"/>
      <c r="G9" s="4" t="s">
        <v>168</v>
      </c>
      <c r="H9" s="4" t="s">
        <v>169</v>
      </c>
      <c r="I9" s="4"/>
      <c r="J9" s="4" t="s">
        <v>100</v>
      </c>
      <c r="K9" s="4" t="s">
        <v>100</v>
      </c>
      <c r="L9" s="4" t="s">
        <v>170</v>
      </c>
      <c r="M9" s="4" t="s">
        <v>171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 ht="13">
      <c r="B11" s="3" t="s">
        <v>172</v>
      </c>
      <c r="C11" s="12"/>
      <c r="D11" s="20"/>
      <c r="E11" s="3"/>
      <c r="F11" s="3"/>
      <c r="G11" s="3"/>
      <c r="H11" s="12">
        <v>9.83</v>
      </c>
      <c r="I11" s="3"/>
      <c r="K11" s="10">
        <v>0</v>
      </c>
      <c r="L11" s="9">
        <v>122735183</v>
      </c>
      <c r="O11" s="9">
        <v>133586.51</v>
      </c>
      <c r="Q11" s="10">
        <v>1</v>
      </c>
      <c r="R11" s="10">
        <v>0.1242</v>
      </c>
    </row>
    <row r="12" spans="2:18" ht="13">
      <c r="B12" s="3" t="s">
        <v>103</v>
      </c>
      <c r="C12" s="12"/>
      <c r="D12" s="20"/>
      <c r="E12" s="3"/>
      <c r="F12" s="3"/>
      <c r="G12" s="3"/>
      <c r="H12" s="12">
        <v>9.82</v>
      </c>
      <c r="I12" s="3"/>
      <c r="K12" s="10">
        <v>0</v>
      </c>
      <c r="L12" s="9">
        <v>122678183</v>
      </c>
      <c r="O12" s="9">
        <v>133355.57</v>
      </c>
      <c r="Q12" s="10">
        <v>0.99829999999999997</v>
      </c>
      <c r="R12" s="10">
        <v>0.1239</v>
      </c>
    </row>
    <row r="13" spans="2:18">
      <c r="B13" s="13" t="s">
        <v>173</v>
      </c>
      <c r="C13" s="14"/>
      <c r="D13" s="21"/>
      <c r="E13" s="13"/>
      <c r="F13" s="13"/>
      <c r="G13" s="13"/>
      <c r="H13" s="14">
        <v>7.07</v>
      </c>
      <c r="I13" s="13"/>
      <c r="K13" s="16">
        <v>-1.84E-2</v>
      </c>
      <c r="L13" s="15">
        <v>29271482</v>
      </c>
      <c r="O13" s="15">
        <v>33890.22</v>
      </c>
      <c r="Q13" s="16">
        <v>0.25369999999999998</v>
      </c>
      <c r="R13" s="16">
        <v>3.15E-2</v>
      </c>
    </row>
    <row r="14" spans="2:18">
      <c r="B14" s="13" t="s">
        <v>174</v>
      </c>
      <c r="C14" s="14"/>
      <c r="D14" s="21"/>
      <c r="E14" s="13"/>
      <c r="F14" s="13"/>
      <c r="G14" s="13"/>
      <c r="H14" s="14">
        <v>7.07</v>
      </c>
      <c r="I14" s="13"/>
      <c r="K14" s="16">
        <v>-1.84E-2</v>
      </c>
      <c r="L14" s="15">
        <v>29271482</v>
      </c>
      <c r="O14" s="15">
        <v>33890.22</v>
      </c>
      <c r="Q14" s="16">
        <v>0.25369999999999998</v>
      </c>
      <c r="R14" s="16">
        <v>3.15E-2</v>
      </c>
    </row>
    <row r="15" spans="2:18">
      <c r="B15" s="6" t="s">
        <v>175</v>
      </c>
      <c r="C15" s="17">
        <v>1157023</v>
      </c>
      <c r="D15" s="18" t="s">
        <v>176</v>
      </c>
      <c r="E15" s="6" t="s">
        <v>177</v>
      </c>
      <c r="F15" s="6"/>
      <c r="G15" s="6"/>
      <c r="H15" s="17">
        <v>7.29</v>
      </c>
      <c r="I15" s="6" t="s">
        <v>108</v>
      </c>
      <c r="J15" s="19">
        <v>5.0000000000000001E-3</v>
      </c>
      <c r="K15" s="8">
        <v>-1.66E-2</v>
      </c>
      <c r="L15" s="7">
        <v>12873</v>
      </c>
      <c r="M15" s="7">
        <v>120.45</v>
      </c>
      <c r="N15" s="7">
        <v>0</v>
      </c>
      <c r="O15" s="7">
        <v>15.51</v>
      </c>
      <c r="P15" s="8">
        <v>6.4000000000000001E-7</v>
      </c>
      <c r="Q15" s="8">
        <v>1E-4</v>
      </c>
      <c r="R15" s="8">
        <v>0</v>
      </c>
    </row>
    <row r="16" spans="2:18">
      <c r="B16" s="6" t="s">
        <v>178</v>
      </c>
      <c r="C16" s="17">
        <v>1134865</v>
      </c>
      <c r="D16" s="18" t="s">
        <v>176</v>
      </c>
      <c r="E16" s="6" t="s">
        <v>177</v>
      </c>
      <c r="F16" s="6"/>
      <c r="G16" s="6"/>
      <c r="H16" s="17">
        <v>21.24</v>
      </c>
      <c r="I16" s="6" t="s">
        <v>108</v>
      </c>
      <c r="J16" s="19">
        <v>0.01</v>
      </c>
      <c r="K16" s="8">
        <v>-1.1999999999999999E-3</v>
      </c>
      <c r="L16" s="7">
        <v>563867</v>
      </c>
      <c r="M16" s="7">
        <v>131.52000000000001</v>
      </c>
      <c r="N16" s="7">
        <v>0</v>
      </c>
      <c r="O16" s="7">
        <v>741.6</v>
      </c>
      <c r="P16" s="8">
        <v>3.1139999999999997E-5</v>
      </c>
      <c r="Q16" s="8">
        <v>5.5999999999999999E-3</v>
      </c>
      <c r="R16" s="8">
        <v>6.9999999999999999E-4</v>
      </c>
    </row>
    <row r="17" spans="2:18">
      <c r="B17" s="6" t="s">
        <v>179</v>
      </c>
      <c r="C17" s="17">
        <v>1169564</v>
      </c>
      <c r="D17" s="18" t="s">
        <v>176</v>
      </c>
      <c r="E17" s="6" t="s">
        <v>177</v>
      </c>
      <c r="F17" s="6"/>
      <c r="G17" s="6"/>
      <c r="H17" s="17">
        <v>4.57</v>
      </c>
      <c r="I17" s="6" t="s">
        <v>108</v>
      </c>
      <c r="J17" s="19">
        <v>1E-3</v>
      </c>
      <c r="K17" s="8">
        <v>-2.0899999999999998E-2</v>
      </c>
      <c r="L17" s="7">
        <v>12804339</v>
      </c>
      <c r="M17" s="7">
        <v>113.49</v>
      </c>
      <c r="N17" s="7">
        <v>0</v>
      </c>
      <c r="O17" s="7">
        <v>14531.64</v>
      </c>
      <c r="P17" s="8">
        <v>1.1000000000000001E-3</v>
      </c>
      <c r="Q17" s="8">
        <v>0.10879999999999999</v>
      </c>
      <c r="R17" s="8">
        <v>1.35E-2</v>
      </c>
    </row>
    <row r="18" spans="2:18">
      <c r="B18" s="6" t="s">
        <v>180</v>
      </c>
      <c r="C18" s="17">
        <v>1120583</v>
      </c>
      <c r="D18" s="18" t="s">
        <v>176</v>
      </c>
      <c r="E18" s="6" t="s">
        <v>177</v>
      </c>
      <c r="F18" s="6"/>
      <c r="G18" s="6"/>
      <c r="H18" s="17">
        <v>16.440000000000001</v>
      </c>
      <c r="I18" s="6" t="s">
        <v>108</v>
      </c>
      <c r="J18" s="19">
        <v>2.75E-2</v>
      </c>
      <c r="K18" s="8">
        <v>-4.1999999999999997E-3</v>
      </c>
      <c r="L18" s="7">
        <v>253305</v>
      </c>
      <c r="M18" s="7">
        <v>182.07</v>
      </c>
      <c r="N18" s="7">
        <v>0</v>
      </c>
      <c r="O18" s="7">
        <v>461.19</v>
      </c>
      <c r="P18" s="8">
        <v>1.412E-5</v>
      </c>
      <c r="Q18" s="8">
        <v>3.5000000000000001E-3</v>
      </c>
      <c r="R18" s="8">
        <v>4.0000000000000002E-4</v>
      </c>
    </row>
    <row r="19" spans="2:18">
      <c r="B19" s="6" t="s">
        <v>181</v>
      </c>
      <c r="C19" s="17">
        <v>1135912</v>
      </c>
      <c r="D19" s="18" t="s">
        <v>176</v>
      </c>
      <c r="E19" s="6" t="s">
        <v>177</v>
      </c>
      <c r="F19" s="6"/>
      <c r="G19" s="6"/>
      <c r="H19" s="17">
        <v>3.79</v>
      </c>
      <c r="I19" s="6" t="s">
        <v>108</v>
      </c>
      <c r="J19" s="19">
        <v>7.4999999999999997E-3</v>
      </c>
      <c r="K19" s="8">
        <v>-2.23E-2</v>
      </c>
      <c r="L19" s="7">
        <v>259237</v>
      </c>
      <c r="M19" s="7">
        <v>115.45</v>
      </c>
      <c r="N19" s="7">
        <v>0</v>
      </c>
      <c r="O19" s="7">
        <v>299.29000000000002</v>
      </c>
      <c r="P19" s="8">
        <v>1.185E-5</v>
      </c>
      <c r="Q19" s="8">
        <v>2.2000000000000001E-3</v>
      </c>
      <c r="R19" s="8">
        <v>2.9999999999999997E-4</v>
      </c>
    </row>
    <row r="20" spans="2:18">
      <c r="B20" s="6" t="s">
        <v>182</v>
      </c>
      <c r="C20" s="17">
        <v>1172220</v>
      </c>
      <c r="D20" s="18" t="s">
        <v>176</v>
      </c>
      <c r="E20" s="6" t="s">
        <v>177</v>
      </c>
      <c r="F20" s="6"/>
      <c r="G20" s="6"/>
      <c r="H20" s="17">
        <v>9.8800000000000008</v>
      </c>
      <c r="I20" s="6" t="s">
        <v>108</v>
      </c>
      <c r="J20" s="19">
        <v>1E-3</v>
      </c>
      <c r="K20" s="8">
        <v>-1.29E-2</v>
      </c>
      <c r="L20" s="7">
        <v>499592</v>
      </c>
      <c r="M20" s="7">
        <v>117.64</v>
      </c>
      <c r="N20" s="7">
        <v>0</v>
      </c>
      <c r="O20" s="7">
        <v>587.72</v>
      </c>
      <c r="P20" s="8">
        <v>1E-4</v>
      </c>
      <c r="Q20" s="8">
        <v>4.4000000000000003E-3</v>
      </c>
      <c r="R20" s="8">
        <v>5.0000000000000001E-4</v>
      </c>
    </row>
    <row r="21" spans="2:18">
      <c r="B21" s="6" t="s">
        <v>183</v>
      </c>
      <c r="C21" s="17">
        <v>1168301</v>
      </c>
      <c r="D21" s="18" t="s">
        <v>176</v>
      </c>
      <c r="E21" s="6" t="s">
        <v>177</v>
      </c>
      <c r="F21" s="6"/>
      <c r="G21" s="6"/>
      <c r="H21" s="17">
        <v>28</v>
      </c>
      <c r="I21" s="6" t="s">
        <v>108</v>
      </c>
      <c r="J21" s="19">
        <v>5.0000000000000001E-3</v>
      </c>
      <c r="K21" s="8">
        <v>1.2999999999999999E-3</v>
      </c>
      <c r="L21" s="7">
        <v>3629102</v>
      </c>
      <c r="M21" s="7">
        <v>113.4</v>
      </c>
      <c r="N21" s="7">
        <v>0</v>
      </c>
      <c r="O21" s="7">
        <v>4115.3999999999996</v>
      </c>
      <c r="P21" s="8">
        <v>4.0000000000000002E-4</v>
      </c>
      <c r="Q21" s="8">
        <v>3.0800000000000001E-2</v>
      </c>
      <c r="R21" s="8">
        <v>3.8E-3</v>
      </c>
    </row>
    <row r="22" spans="2:18">
      <c r="B22" s="6" t="s">
        <v>184</v>
      </c>
      <c r="C22" s="17">
        <v>1140847</v>
      </c>
      <c r="D22" s="18" t="s">
        <v>176</v>
      </c>
      <c r="E22" s="6" t="s">
        <v>177</v>
      </c>
      <c r="F22" s="6"/>
      <c r="G22" s="6"/>
      <c r="H22" s="17">
        <v>5.32</v>
      </c>
      <c r="I22" s="6" t="s">
        <v>108</v>
      </c>
      <c r="J22" s="19">
        <v>7.4999999999999997E-3</v>
      </c>
      <c r="K22" s="8">
        <v>-0.02</v>
      </c>
      <c r="L22" s="7">
        <v>122738</v>
      </c>
      <c r="M22" s="7">
        <v>120.43</v>
      </c>
      <c r="N22" s="7">
        <v>0</v>
      </c>
      <c r="O22" s="7">
        <v>147.81</v>
      </c>
      <c r="P22" s="8">
        <v>6.1299999999999998E-6</v>
      </c>
      <c r="Q22" s="8">
        <v>1.1000000000000001E-3</v>
      </c>
      <c r="R22" s="8">
        <v>1E-4</v>
      </c>
    </row>
    <row r="23" spans="2:18">
      <c r="B23" s="6" t="s">
        <v>185</v>
      </c>
      <c r="C23" s="17">
        <v>1097708</v>
      </c>
      <c r="D23" s="18" t="s">
        <v>176</v>
      </c>
      <c r="E23" s="6" t="s">
        <v>177</v>
      </c>
      <c r="F23" s="6"/>
      <c r="G23" s="6"/>
      <c r="H23" s="17">
        <v>11.94</v>
      </c>
      <c r="I23" s="6" t="s">
        <v>108</v>
      </c>
      <c r="J23" s="19">
        <v>0.04</v>
      </c>
      <c r="K23" s="8">
        <v>-8.0999999999999996E-3</v>
      </c>
      <c r="L23" s="7">
        <v>544028</v>
      </c>
      <c r="M23" s="7">
        <v>214.75</v>
      </c>
      <c r="N23" s="7">
        <v>0</v>
      </c>
      <c r="O23" s="7">
        <v>1168.3</v>
      </c>
      <c r="P23" s="8">
        <v>3.4150000000000003E-5</v>
      </c>
      <c r="Q23" s="8">
        <v>8.6999999999999994E-3</v>
      </c>
      <c r="R23" s="8">
        <v>1.1000000000000001E-3</v>
      </c>
    </row>
    <row r="24" spans="2:18">
      <c r="B24" s="6" t="s">
        <v>186</v>
      </c>
      <c r="C24" s="17">
        <v>1124056</v>
      </c>
      <c r="D24" s="18" t="s">
        <v>176</v>
      </c>
      <c r="E24" s="6" t="s">
        <v>177</v>
      </c>
      <c r="F24" s="6"/>
      <c r="G24" s="6"/>
      <c r="H24" s="17">
        <v>0.75</v>
      </c>
      <c r="I24" s="6" t="s">
        <v>108</v>
      </c>
      <c r="J24" s="19">
        <v>2.75E-2</v>
      </c>
      <c r="K24" s="8">
        <v>-2.4899999999999999E-2</v>
      </c>
      <c r="L24" s="7">
        <v>6845802</v>
      </c>
      <c r="M24" s="7">
        <v>111.15</v>
      </c>
      <c r="N24" s="7">
        <v>0</v>
      </c>
      <c r="O24" s="7">
        <v>7609.11</v>
      </c>
      <c r="P24" s="8">
        <v>4.0000000000000002E-4</v>
      </c>
      <c r="Q24" s="8">
        <v>5.7000000000000002E-2</v>
      </c>
      <c r="R24" s="8">
        <v>7.1000000000000004E-3</v>
      </c>
    </row>
    <row r="25" spans="2:18">
      <c r="B25" s="6" t="s">
        <v>187</v>
      </c>
      <c r="C25" s="17">
        <v>1128081</v>
      </c>
      <c r="D25" s="18" t="s">
        <v>176</v>
      </c>
      <c r="E25" s="6" t="s">
        <v>177</v>
      </c>
      <c r="F25" s="6"/>
      <c r="G25" s="6"/>
      <c r="H25" s="17">
        <v>1.73</v>
      </c>
      <c r="I25" s="6" t="s">
        <v>108</v>
      </c>
      <c r="J25" s="19">
        <v>1.7500000000000002E-2</v>
      </c>
      <c r="K25" s="8">
        <v>-2.52E-2</v>
      </c>
      <c r="L25" s="7">
        <v>3736599</v>
      </c>
      <c r="M25" s="7">
        <v>112.74</v>
      </c>
      <c r="N25" s="7">
        <v>0</v>
      </c>
      <c r="O25" s="7">
        <v>4212.6400000000003</v>
      </c>
      <c r="P25" s="8">
        <v>2.0000000000000001E-4</v>
      </c>
      <c r="Q25" s="8">
        <v>3.15E-2</v>
      </c>
      <c r="R25" s="8">
        <v>3.8999999999999998E-3</v>
      </c>
    </row>
    <row r="26" spans="2:18">
      <c r="B26" s="13" t="s">
        <v>188</v>
      </c>
      <c r="C26" s="14"/>
      <c r="D26" s="21"/>
      <c r="E26" s="13"/>
      <c r="F26" s="13"/>
      <c r="G26" s="13"/>
      <c r="H26" s="14">
        <v>10.76</v>
      </c>
      <c r="I26" s="13"/>
      <c r="K26" s="16">
        <v>6.3E-3</v>
      </c>
      <c r="L26" s="15">
        <v>93406701</v>
      </c>
      <c r="O26" s="15">
        <v>99465.35</v>
      </c>
      <c r="Q26" s="16">
        <v>0.74460000000000004</v>
      </c>
      <c r="R26" s="16">
        <v>9.2399999999999996E-2</v>
      </c>
    </row>
    <row r="27" spans="2:18">
      <c r="B27" s="13" t="s">
        <v>189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190</v>
      </c>
      <c r="C28" s="14"/>
      <c r="D28" s="21"/>
      <c r="E28" s="13"/>
      <c r="F28" s="13"/>
      <c r="G28" s="13"/>
      <c r="H28" s="14">
        <v>15.52</v>
      </c>
      <c r="I28" s="13"/>
      <c r="K28" s="16">
        <v>2.0400000000000001E-2</v>
      </c>
      <c r="L28" s="15">
        <v>21337954</v>
      </c>
      <c r="O28" s="15">
        <v>27829.01</v>
      </c>
      <c r="Q28" s="16">
        <v>0.20830000000000001</v>
      </c>
      <c r="R28" s="16">
        <v>2.5899999999999999E-2</v>
      </c>
    </row>
    <row r="29" spans="2:18">
      <c r="B29" s="6" t="s">
        <v>191</v>
      </c>
      <c r="C29" s="17">
        <v>1180660</v>
      </c>
      <c r="D29" s="18" t="s">
        <v>176</v>
      </c>
      <c r="E29" s="6" t="s">
        <v>177</v>
      </c>
      <c r="F29" s="6"/>
      <c r="G29" s="6"/>
      <c r="H29" s="17">
        <v>9.7100000000000009</v>
      </c>
      <c r="I29" s="6" t="s">
        <v>108</v>
      </c>
      <c r="J29" s="19">
        <v>1.2999999999999999E-2</v>
      </c>
      <c r="K29" s="8">
        <v>1.2800000000000001E-2</v>
      </c>
      <c r="L29" s="7">
        <v>1222669</v>
      </c>
      <c r="M29" s="7">
        <v>100.46</v>
      </c>
      <c r="N29" s="7">
        <v>0</v>
      </c>
      <c r="O29" s="7">
        <v>1228.29</v>
      </c>
      <c r="P29" s="8">
        <v>4.0000000000000002E-4</v>
      </c>
      <c r="Q29" s="8">
        <v>9.1999999999999998E-3</v>
      </c>
      <c r="R29" s="8">
        <v>1.1000000000000001E-3</v>
      </c>
    </row>
    <row r="30" spans="2:18">
      <c r="B30" s="6" t="s">
        <v>192</v>
      </c>
      <c r="C30" s="17">
        <v>1125400</v>
      </c>
      <c r="D30" s="18" t="s">
        <v>176</v>
      </c>
      <c r="E30" s="6" t="s">
        <v>177</v>
      </c>
      <c r="F30" s="6"/>
      <c r="G30" s="6"/>
      <c r="H30" s="17">
        <v>13.84</v>
      </c>
      <c r="I30" s="6" t="s">
        <v>108</v>
      </c>
      <c r="J30" s="19">
        <v>5.5E-2</v>
      </c>
      <c r="K30" s="8">
        <v>1.9199999999999998E-2</v>
      </c>
      <c r="L30" s="7">
        <v>4951845</v>
      </c>
      <c r="M30" s="7">
        <v>164.2</v>
      </c>
      <c r="N30" s="7">
        <v>0</v>
      </c>
      <c r="O30" s="7">
        <v>8130.93</v>
      </c>
      <c r="P30" s="8">
        <v>2.9999999999999997E-4</v>
      </c>
      <c r="Q30" s="8">
        <v>6.0900000000000003E-2</v>
      </c>
      <c r="R30" s="8">
        <v>7.6E-3</v>
      </c>
    </row>
    <row r="31" spans="2:18">
      <c r="B31" s="6" t="s">
        <v>193</v>
      </c>
      <c r="C31" s="17">
        <v>1166180</v>
      </c>
      <c r="D31" s="18" t="s">
        <v>176</v>
      </c>
      <c r="E31" s="6" t="s">
        <v>177</v>
      </c>
      <c r="F31" s="6"/>
      <c r="G31" s="6"/>
      <c r="H31" s="17">
        <v>13.72</v>
      </c>
      <c r="I31" s="6" t="s">
        <v>108</v>
      </c>
      <c r="J31" s="19">
        <v>1.4999999999999999E-2</v>
      </c>
      <c r="K31" s="8">
        <v>1.8200000000000001E-2</v>
      </c>
      <c r="L31" s="7">
        <v>4293476</v>
      </c>
      <c r="M31" s="7">
        <v>96.55</v>
      </c>
      <c r="N31" s="7">
        <v>0</v>
      </c>
      <c r="O31" s="7">
        <v>4145.3500000000004</v>
      </c>
      <c r="P31" s="8">
        <v>2.0000000000000001E-4</v>
      </c>
      <c r="Q31" s="8">
        <v>3.1E-2</v>
      </c>
      <c r="R31" s="8">
        <v>3.8999999999999998E-3</v>
      </c>
    </row>
    <row r="32" spans="2:18">
      <c r="B32" s="6" t="s">
        <v>194</v>
      </c>
      <c r="C32" s="17">
        <v>1140193</v>
      </c>
      <c r="D32" s="18" t="s">
        <v>176</v>
      </c>
      <c r="E32" s="6" t="s">
        <v>177</v>
      </c>
      <c r="F32" s="6"/>
      <c r="G32" s="6"/>
      <c r="H32" s="17">
        <v>17.489999999999998</v>
      </c>
      <c r="I32" s="6" t="s">
        <v>108</v>
      </c>
      <c r="J32" s="19">
        <v>3.7499999999999999E-2</v>
      </c>
      <c r="K32" s="8">
        <v>2.23E-2</v>
      </c>
      <c r="L32" s="7">
        <v>10869964</v>
      </c>
      <c r="M32" s="7">
        <v>131.78</v>
      </c>
      <c r="N32" s="7">
        <v>0</v>
      </c>
      <c r="O32" s="7">
        <v>14324.44</v>
      </c>
      <c r="P32" s="8">
        <v>4.0000000000000002E-4</v>
      </c>
      <c r="Q32" s="8">
        <v>0.1072</v>
      </c>
      <c r="R32" s="8">
        <v>1.3299999999999999E-2</v>
      </c>
    </row>
    <row r="33" spans="2:18">
      <c r="B33" s="13" t="s">
        <v>195</v>
      </c>
      <c r="C33" s="14"/>
      <c r="D33" s="21"/>
      <c r="E33" s="13"/>
      <c r="F33" s="13"/>
      <c r="G33" s="13"/>
      <c r="H33" s="14">
        <v>8.91</v>
      </c>
      <c r="I33" s="13"/>
      <c r="K33" s="16">
        <v>8.0000000000000004E-4</v>
      </c>
      <c r="L33" s="15">
        <v>72068747</v>
      </c>
      <c r="O33" s="15">
        <v>71636.34</v>
      </c>
      <c r="Q33" s="16">
        <v>0.5363</v>
      </c>
      <c r="R33" s="16">
        <v>6.6600000000000006E-2</v>
      </c>
    </row>
    <row r="34" spans="2:18">
      <c r="B34" s="6" t="s">
        <v>196</v>
      </c>
      <c r="C34" s="17">
        <v>1141795</v>
      </c>
      <c r="D34" s="18" t="s">
        <v>176</v>
      </c>
      <c r="E34" s="6" t="s">
        <v>177</v>
      </c>
      <c r="F34" s="6"/>
      <c r="G34" s="6"/>
      <c r="H34" s="17">
        <v>4.42</v>
      </c>
      <c r="I34" s="6" t="s">
        <v>108</v>
      </c>
      <c r="J34" s="19">
        <v>0</v>
      </c>
      <c r="K34" s="8">
        <v>5.0000000000000001E-4</v>
      </c>
      <c r="L34" s="7">
        <v>839</v>
      </c>
      <c r="M34" s="7">
        <v>99.82</v>
      </c>
      <c r="N34" s="7">
        <v>0</v>
      </c>
      <c r="O34" s="7">
        <v>0.84</v>
      </c>
      <c r="P34" s="8">
        <v>4.0000000000000001E-8</v>
      </c>
      <c r="Q34" s="8">
        <v>0</v>
      </c>
      <c r="R34" s="8">
        <v>0</v>
      </c>
    </row>
    <row r="35" spans="2:18">
      <c r="B35" s="6" t="s">
        <v>197</v>
      </c>
      <c r="C35" s="17">
        <v>1166552</v>
      </c>
      <c r="D35" s="18" t="s">
        <v>176</v>
      </c>
      <c r="E35" s="6" t="s">
        <v>177</v>
      </c>
      <c r="F35" s="6"/>
      <c r="G35" s="6"/>
      <c r="H35" s="17">
        <v>8.91</v>
      </c>
      <c r="I35" s="6" t="s">
        <v>108</v>
      </c>
      <c r="J35" s="19">
        <v>0</v>
      </c>
      <c r="K35" s="8">
        <v>8.0000000000000004E-4</v>
      </c>
      <c r="L35" s="7">
        <v>72067908</v>
      </c>
      <c r="M35" s="7">
        <v>99.4</v>
      </c>
      <c r="N35" s="7">
        <v>0</v>
      </c>
      <c r="O35" s="7">
        <v>71635.5</v>
      </c>
      <c r="P35" s="8">
        <v>3.8999999999999998E-3</v>
      </c>
      <c r="Q35" s="8">
        <v>0.53620000000000001</v>
      </c>
      <c r="R35" s="8">
        <v>6.6600000000000006E-2</v>
      </c>
    </row>
    <row r="36" spans="2:18">
      <c r="B36" s="13" t="s">
        <v>198</v>
      </c>
      <c r="C36" s="14"/>
      <c r="D36" s="21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 ht="13">
      <c r="B37" s="3" t="s">
        <v>143</v>
      </c>
      <c r="C37" s="12"/>
      <c r="D37" s="20"/>
      <c r="E37" s="3"/>
      <c r="F37" s="3"/>
      <c r="G37" s="3"/>
      <c r="H37" s="12">
        <v>14.56</v>
      </c>
      <c r="I37" s="3"/>
      <c r="K37" s="10">
        <v>2.7400000000000001E-2</v>
      </c>
      <c r="L37" s="9">
        <v>57000</v>
      </c>
      <c r="O37" s="9">
        <v>230.94</v>
      </c>
      <c r="Q37" s="10">
        <v>1.6999999999999999E-3</v>
      </c>
      <c r="R37" s="10">
        <v>2.0000000000000001E-4</v>
      </c>
    </row>
    <row r="38" spans="2:18">
      <c r="B38" s="13" t="s">
        <v>199</v>
      </c>
      <c r="C38" s="14"/>
      <c r="D38" s="21"/>
      <c r="E38" s="13"/>
      <c r="F38" s="13"/>
      <c r="G38" s="13"/>
      <c r="H38" s="14">
        <v>14.56</v>
      </c>
      <c r="I38" s="13"/>
      <c r="K38" s="16">
        <v>2.7400000000000001E-2</v>
      </c>
      <c r="L38" s="15">
        <v>57000</v>
      </c>
      <c r="O38" s="15">
        <v>230.94</v>
      </c>
      <c r="Q38" s="16">
        <v>1.6999999999999999E-3</v>
      </c>
      <c r="R38" s="16">
        <v>2.0000000000000001E-4</v>
      </c>
    </row>
    <row r="39" spans="2:18">
      <c r="B39" s="6" t="s">
        <v>200</v>
      </c>
      <c r="C39" s="17" t="s">
        <v>201</v>
      </c>
      <c r="D39" s="18" t="s">
        <v>120</v>
      </c>
      <c r="E39" s="6" t="s">
        <v>202</v>
      </c>
      <c r="F39" s="6" t="s">
        <v>203</v>
      </c>
      <c r="G39" s="6"/>
      <c r="H39" s="17">
        <v>14.56</v>
      </c>
      <c r="I39" s="6" t="s">
        <v>44</v>
      </c>
      <c r="J39" s="19">
        <v>4.4999999999999998E-2</v>
      </c>
      <c r="K39" s="8">
        <v>2.7400000000000001E-2</v>
      </c>
      <c r="L39" s="7">
        <v>57000</v>
      </c>
      <c r="M39" s="7">
        <v>130.28</v>
      </c>
      <c r="N39" s="7">
        <v>0</v>
      </c>
      <c r="O39" s="7">
        <v>230.94</v>
      </c>
      <c r="P39" s="8">
        <v>3.3529999999999999E-5</v>
      </c>
      <c r="Q39" s="8">
        <v>1.6999999999999999E-3</v>
      </c>
      <c r="R39" s="8">
        <v>2.0000000000000001E-4</v>
      </c>
    </row>
    <row r="40" spans="2:18">
      <c r="B40" s="13" t="s">
        <v>204</v>
      </c>
      <c r="C40" s="14"/>
      <c r="D40" s="21"/>
      <c r="E40" s="13"/>
      <c r="F40" s="13"/>
      <c r="G40" s="13"/>
      <c r="H40" s="14">
        <v>0</v>
      </c>
      <c r="I40" s="13"/>
      <c r="K40" s="16">
        <v>0</v>
      </c>
      <c r="L40" s="15">
        <v>0</v>
      </c>
      <c r="O40" s="15">
        <v>0</v>
      </c>
      <c r="Q40" s="16">
        <v>0</v>
      </c>
      <c r="R40" s="16">
        <v>0</v>
      </c>
    </row>
    <row r="43" spans="2:18">
      <c r="B43" s="6" t="s">
        <v>157</v>
      </c>
      <c r="C43" s="17"/>
      <c r="D43" s="18"/>
      <c r="E43" s="6"/>
      <c r="F43" s="6"/>
      <c r="G43" s="6"/>
      <c r="I43" s="6"/>
    </row>
    <row r="47" spans="2:18" ht="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158</v>
      </c>
    </row>
    <row r="7" spans="2:21" ht="15.5">
      <c r="B7" s="2" t="s">
        <v>205</v>
      </c>
    </row>
    <row r="8" spans="2:21" ht="13">
      <c r="B8" s="3" t="s">
        <v>89</v>
      </c>
      <c r="C8" s="3" t="s">
        <v>90</v>
      </c>
      <c r="D8" s="3" t="s">
        <v>160</v>
      </c>
      <c r="E8" s="3" t="s">
        <v>206</v>
      </c>
      <c r="F8" s="3" t="s">
        <v>91</v>
      </c>
      <c r="G8" s="3" t="s">
        <v>207</v>
      </c>
      <c r="H8" s="3" t="s">
        <v>92</v>
      </c>
      <c r="I8" s="3" t="s">
        <v>93</v>
      </c>
      <c r="J8" s="3" t="s">
        <v>161</v>
      </c>
      <c r="K8" s="3" t="s">
        <v>162</v>
      </c>
      <c r="L8" s="3" t="s">
        <v>94</v>
      </c>
      <c r="M8" s="3" t="s">
        <v>95</v>
      </c>
      <c r="N8" s="3" t="s">
        <v>96</v>
      </c>
      <c r="O8" s="3" t="s">
        <v>163</v>
      </c>
      <c r="P8" s="3" t="s">
        <v>43</v>
      </c>
      <c r="Q8" s="3" t="s">
        <v>164</v>
      </c>
      <c r="R8" s="3" t="s">
        <v>97</v>
      </c>
      <c r="S8" s="3" t="s">
        <v>165</v>
      </c>
      <c r="T8" s="3" t="s">
        <v>166</v>
      </c>
      <c r="U8" s="3" t="s">
        <v>167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168</v>
      </c>
      <c r="K9" s="4" t="s">
        <v>169</v>
      </c>
      <c r="L9" s="4"/>
      <c r="M9" s="4" t="s">
        <v>100</v>
      </c>
      <c r="N9" s="4" t="s">
        <v>100</v>
      </c>
      <c r="O9" s="4" t="s">
        <v>170</v>
      </c>
      <c r="P9" s="4" t="s">
        <v>171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 ht="13">
      <c r="B11" s="3" t="s">
        <v>208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211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93"/>
  <sheetViews>
    <sheetView rightToLeft="1" workbookViewId="0"/>
  </sheetViews>
  <sheetFormatPr defaultColWidth="9.1796875" defaultRowHeight="12.5"/>
  <cols>
    <col min="2" max="2" width="36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4" width="16.7265625" customWidth="1"/>
    <col min="15" max="15" width="17.7265625" customWidth="1"/>
    <col min="16" max="16" width="13.7265625" customWidth="1"/>
    <col min="17" max="17" width="21.7265625" customWidth="1"/>
    <col min="18" max="18" width="13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158</v>
      </c>
    </row>
    <row r="7" spans="2:21" ht="15.5">
      <c r="B7" s="2" t="s">
        <v>214</v>
      </c>
    </row>
    <row r="8" spans="2:21" ht="13">
      <c r="B8" s="3" t="s">
        <v>89</v>
      </c>
      <c r="C8" s="3" t="s">
        <v>90</v>
      </c>
      <c r="D8" s="3" t="s">
        <v>160</v>
      </c>
      <c r="E8" s="3" t="s">
        <v>206</v>
      </c>
      <c r="F8" s="3" t="s">
        <v>91</v>
      </c>
      <c r="G8" s="3" t="s">
        <v>207</v>
      </c>
      <c r="H8" s="3" t="s">
        <v>92</v>
      </c>
      <c r="I8" s="3" t="s">
        <v>93</v>
      </c>
      <c r="J8" s="3" t="s">
        <v>161</v>
      </c>
      <c r="K8" s="3" t="s">
        <v>162</v>
      </c>
      <c r="L8" s="3" t="s">
        <v>94</v>
      </c>
      <c r="M8" s="3" t="s">
        <v>95</v>
      </c>
      <c r="N8" s="3" t="s">
        <v>96</v>
      </c>
      <c r="O8" s="3" t="s">
        <v>163</v>
      </c>
      <c r="P8" s="3" t="s">
        <v>43</v>
      </c>
      <c r="Q8" s="3" t="s">
        <v>164</v>
      </c>
      <c r="R8" s="3" t="s">
        <v>97</v>
      </c>
      <c r="S8" s="3" t="s">
        <v>165</v>
      </c>
      <c r="T8" s="3" t="s">
        <v>166</v>
      </c>
      <c r="U8" s="3" t="s">
        <v>167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168</v>
      </c>
      <c r="K9" s="4" t="s">
        <v>169</v>
      </c>
      <c r="L9" s="4"/>
      <c r="M9" s="4" t="s">
        <v>100</v>
      </c>
      <c r="N9" s="4" t="s">
        <v>100</v>
      </c>
      <c r="O9" s="4" t="s">
        <v>170</v>
      </c>
      <c r="P9" s="4" t="s">
        <v>171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 ht="13">
      <c r="B11" s="3" t="s">
        <v>215</v>
      </c>
      <c r="C11" s="12"/>
      <c r="D11" s="20"/>
      <c r="E11" s="3"/>
      <c r="F11" s="3"/>
      <c r="G11" s="3"/>
      <c r="H11" s="3"/>
      <c r="I11" s="3"/>
      <c r="J11" s="3"/>
      <c r="K11" s="12">
        <v>3.97</v>
      </c>
      <c r="L11" s="3"/>
      <c r="N11" s="10">
        <v>3.3704000000000001</v>
      </c>
      <c r="O11" s="9">
        <v>209929854.59</v>
      </c>
      <c r="R11" s="9">
        <v>243437.92</v>
      </c>
      <c r="T11" s="10">
        <v>1</v>
      </c>
      <c r="U11" s="10">
        <v>0.2263</v>
      </c>
    </row>
    <row r="12" spans="2:21" ht="13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3.75</v>
      </c>
      <c r="L12" s="3"/>
      <c r="N12" s="10">
        <v>3.8401999999999998</v>
      </c>
      <c r="O12" s="9">
        <v>181106038.33000001</v>
      </c>
      <c r="R12" s="9">
        <v>210311.8</v>
      </c>
      <c r="T12" s="10">
        <v>0.8639</v>
      </c>
      <c r="U12" s="10">
        <v>0.19550000000000001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4.1900000000000004</v>
      </c>
      <c r="L13" s="13"/>
      <c r="N13" s="16">
        <v>1.03E-2</v>
      </c>
      <c r="O13" s="15">
        <v>114324318.89</v>
      </c>
      <c r="R13" s="15">
        <v>144411.96</v>
      </c>
      <c r="T13" s="16">
        <v>0.59319999999999995</v>
      </c>
      <c r="U13" s="16">
        <v>0.13420000000000001</v>
      </c>
    </row>
    <row r="14" spans="2:21">
      <c r="B14" s="6" t="s">
        <v>216</v>
      </c>
      <c r="C14" s="17">
        <v>1160290</v>
      </c>
      <c r="D14" s="18" t="s">
        <v>176</v>
      </c>
      <c r="E14" s="6"/>
      <c r="F14" s="18">
        <v>513141879</v>
      </c>
      <c r="G14" s="6" t="s">
        <v>217</v>
      </c>
      <c r="H14" s="6" t="s">
        <v>106</v>
      </c>
      <c r="I14" s="6" t="s">
        <v>107</v>
      </c>
      <c r="J14" s="6"/>
      <c r="K14" s="17">
        <v>3.69</v>
      </c>
      <c r="L14" s="6" t="s">
        <v>108</v>
      </c>
      <c r="M14" s="19">
        <v>1E-3</v>
      </c>
      <c r="N14" s="8">
        <v>-1.5900000000000001E-2</v>
      </c>
      <c r="O14" s="7">
        <v>48095</v>
      </c>
      <c r="P14" s="7">
        <v>108.42</v>
      </c>
      <c r="Q14" s="7">
        <v>0</v>
      </c>
      <c r="R14" s="7">
        <v>52.14</v>
      </c>
      <c r="S14" s="8">
        <v>3.2060000000000001E-5</v>
      </c>
      <c r="T14" s="8">
        <v>2.0000000000000001E-4</v>
      </c>
      <c r="U14" s="8">
        <v>0</v>
      </c>
    </row>
    <row r="15" spans="2:21">
      <c r="B15" s="6" t="s">
        <v>218</v>
      </c>
      <c r="C15" s="17">
        <v>1167048</v>
      </c>
      <c r="D15" s="18" t="s">
        <v>176</v>
      </c>
      <c r="E15" s="6"/>
      <c r="F15" s="18">
        <v>513141879</v>
      </c>
      <c r="G15" s="6" t="s">
        <v>217</v>
      </c>
      <c r="H15" s="6" t="s">
        <v>106</v>
      </c>
      <c r="I15" s="6" t="s">
        <v>107</v>
      </c>
      <c r="J15" s="6"/>
      <c r="K15" s="17">
        <v>1.49</v>
      </c>
      <c r="L15" s="6" t="s">
        <v>108</v>
      </c>
      <c r="M15" s="19">
        <v>5.0000000000000001E-3</v>
      </c>
      <c r="N15" s="8">
        <v>-1.95E-2</v>
      </c>
      <c r="O15" s="7">
        <v>597581</v>
      </c>
      <c r="P15" s="7">
        <v>106.6</v>
      </c>
      <c r="Q15" s="7">
        <v>0</v>
      </c>
      <c r="R15" s="7">
        <v>637.02</v>
      </c>
      <c r="S15" s="8">
        <v>1.8E-3</v>
      </c>
      <c r="T15" s="8">
        <v>2.5999999999999999E-3</v>
      </c>
      <c r="U15" s="8">
        <v>5.9999999999999995E-4</v>
      </c>
    </row>
    <row r="16" spans="2:21">
      <c r="B16" s="6" t="s">
        <v>219</v>
      </c>
      <c r="C16" s="17">
        <v>1182385</v>
      </c>
      <c r="D16" s="18" t="s">
        <v>176</v>
      </c>
      <c r="E16" s="6"/>
      <c r="F16" s="18">
        <v>513141879</v>
      </c>
      <c r="G16" s="6" t="s">
        <v>217</v>
      </c>
      <c r="H16" s="6" t="s">
        <v>106</v>
      </c>
      <c r="I16" s="6" t="s">
        <v>107</v>
      </c>
      <c r="J16" s="6"/>
      <c r="K16" s="17">
        <v>4.9400000000000004</v>
      </c>
      <c r="L16" s="6" t="s">
        <v>108</v>
      </c>
      <c r="M16" s="19">
        <v>1E-3</v>
      </c>
      <c r="N16" s="8">
        <v>-1.41E-2</v>
      </c>
      <c r="O16" s="7">
        <v>810000</v>
      </c>
      <c r="P16" s="7">
        <v>107.66</v>
      </c>
      <c r="Q16" s="7">
        <v>0</v>
      </c>
      <c r="R16" s="7">
        <v>872.05</v>
      </c>
      <c r="S16" s="8">
        <v>1.6999999999999999E-3</v>
      </c>
      <c r="T16" s="8">
        <v>3.5999999999999999E-3</v>
      </c>
      <c r="U16" s="8">
        <v>8.0000000000000004E-4</v>
      </c>
    </row>
    <row r="17" spans="2:21">
      <c r="B17" s="6" t="s">
        <v>220</v>
      </c>
      <c r="C17" s="17">
        <v>7480304</v>
      </c>
      <c r="D17" s="18" t="s">
        <v>176</v>
      </c>
      <c r="E17" s="6"/>
      <c r="F17" s="18">
        <v>520029935</v>
      </c>
      <c r="G17" s="6" t="s">
        <v>217</v>
      </c>
      <c r="H17" s="6" t="s">
        <v>106</v>
      </c>
      <c r="I17" s="6" t="s">
        <v>107</v>
      </c>
      <c r="J17" s="6"/>
      <c r="K17" s="17">
        <v>5.95</v>
      </c>
      <c r="L17" s="6" t="s">
        <v>108</v>
      </c>
      <c r="M17" s="19">
        <v>2E-3</v>
      </c>
      <c r="N17" s="8">
        <v>-1.1299999999999999E-2</v>
      </c>
      <c r="O17" s="7">
        <v>3012677</v>
      </c>
      <c r="P17" s="7">
        <v>108.08</v>
      </c>
      <c r="Q17" s="7">
        <v>0</v>
      </c>
      <c r="R17" s="7">
        <v>3256.1</v>
      </c>
      <c r="S17" s="8">
        <v>1E-3</v>
      </c>
      <c r="T17" s="8">
        <v>1.34E-2</v>
      </c>
      <c r="U17" s="8">
        <v>3.0000000000000001E-3</v>
      </c>
    </row>
    <row r="18" spans="2:21">
      <c r="B18" s="6" t="s">
        <v>221</v>
      </c>
      <c r="C18" s="17">
        <v>6040372</v>
      </c>
      <c r="D18" s="18" t="s">
        <v>176</v>
      </c>
      <c r="E18" s="6"/>
      <c r="F18" s="18">
        <v>520018078</v>
      </c>
      <c r="G18" s="6" t="s">
        <v>217</v>
      </c>
      <c r="H18" s="6" t="s">
        <v>106</v>
      </c>
      <c r="I18" s="6" t="s">
        <v>107</v>
      </c>
      <c r="J18" s="6"/>
      <c r="K18" s="17">
        <v>3.47</v>
      </c>
      <c r="L18" s="6" t="s">
        <v>108</v>
      </c>
      <c r="M18" s="19">
        <v>8.3000000000000001E-3</v>
      </c>
      <c r="N18" s="8">
        <v>-1.61E-2</v>
      </c>
      <c r="O18" s="7">
        <v>1429392</v>
      </c>
      <c r="P18" s="7">
        <v>111.93</v>
      </c>
      <c r="Q18" s="7">
        <v>0</v>
      </c>
      <c r="R18" s="7">
        <v>1599.92</v>
      </c>
      <c r="S18" s="8">
        <v>1.1000000000000001E-3</v>
      </c>
      <c r="T18" s="8">
        <v>6.6E-3</v>
      </c>
      <c r="U18" s="8">
        <v>1.5E-3</v>
      </c>
    </row>
    <row r="19" spans="2:21">
      <c r="B19" s="6" t="s">
        <v>222</v>
      </c>
      <c r="C19" s="17">
        <v>6040505</v>
      </c>
      <c r="D19" s="18" t="s">
        <v>176</v>
      </c>
      <c r="E19" s="6"/>
      <c r="F19" s="18">
        <v>520018078</v>
      </c>
      <c r="G19" s="6" t="s">
        <v>217</v>
      </c>
      <c r="H19" s="6" t="s">
        <v>223</v>
      </c>
      <c r="I19" s="6" t="s">
        <v>224</v>
      </c>
      <c r="J19" s="6"/>
      <c r="K19" s="17">
        <v>1.67</v>
      </c>
      <c r="L19" s="6" t="s">
        <v>108</v>
      </c>
      <c r="M19" s="19">
        <v>0.01</v>
      </c>
      <c r="N19" s="8">
        <v>-1.9599999999999999E-2</v>
      </c>
      <c r="O19" s="7">
        <v>460085</v>
      </c>
      <c r="P19" s="7">
        <v>107.74</v>
      </c>
      <c r="Q19" s="7">
        <v>0</v>
      </c>
      <c r="R19" s="7">
        <v>495.7</v>
      </c>
      <c r="S19" s="8">
        <v>2.0000000000000001E-4</v>
      </c>
      <c r="T19" s="8">
        <v>2E-3</v>
      </c>
      <c r="U19" s="8">
        <v>5.0000000000000001E-4</v>
      </c>
    </row>
    <row r="20" spans="2:21">
      <c r="B20" s="6" t="s">
        <v>225</v>
      </c>
      <c r="C20" s="17">
        <v>6040539</v>
      </c>
      <c r="D20" s="18" t="s">
        <v>176</v>
      </c>
      <c r="E20" s="6"/>
      <c r="F20" s="18">
        <v>520018078</v>
      </c>
      <c r="G20" s="6" t="s">
        <v>217</v>
      </c>
      <c r="H20" s="6" t="s">
        <v>106</v>
      </c>
      <c r="I20" s="6" t="s">
        <v>107</v>
      </c>
      <c r="J20" s="6"/>
      <c r="K20" s="17">
        <v>5.89</v>
      </c>
      <c r="L20" s="6" t="s">
        <v>108</v>
      </c>
      <c r="M20" s="19">
        <v>1E-3</v>
      </c>
      <c r="N20" s="8">
        <v>-1.24E-2</v>
      </c>
      <c r="O20" s="7">
        <v>1950000</v>
      </c>
      <c r="P20" s="7">
        <v>108.15</v>
      </c>
      <c r="Q20" s="7">
        <v>0</v>
      </c>
      <c r="R20" s="7">
        <v>2108.9299999999998</v>
      </c>
      <c r="S20" s="8">
        <v>1.4E-3</v>
      </c>
      <c r="T20" s="8">
        <v>8.6999999999999994E-3</v>
      </c>
      <c r="U20" s="8">
        <v>2E-3</v>
      </c>
    </row>
    <row r="21" spans="2:21">
      <c r="B21" s="6" t="s">
        <v>226</v>
      </c>
      <c r="C21" s="17">
        <v>6040547</v>
      </c>
      <c r="D21" s="18" t="s">
        <v>176</v>
      </c>
      <c r="E21" s="6"/>
      <c r="F21" s="18">
        <v>520018078</v>
      </c>
      <c r="G21" s="6" t="s">
        <v>217</v>
      </c>
      <c r="H21" s="6" t="s">
        <v>106</v>
      </c>
      <c r="I21" s="6" t="s">
        <v>107</v>
      </c>
      <c r="J21" s="6"/>
      <c r="K21" s="17">
        <v>7.88</v>
      </c>
      <c r="L21" s="6" t="s">
        <v>108</v>
      </c>
      <c r="M21" s="19">
        <v>1E-3</v>
      </c>
      <c r="N21" s="8">
        <v>-8.3999999999999995E-3</v>
      </c>
      <c r="O21" s="7">
        <v>1267141</v>
      </c>
      <c r="P21" s="7">
        <v>107.58</v>
      </c>
      <c r="Q21" s="7">
        <v>0</v>
      </c>
      <c r="R21" s="7">
        <v>1363.19</v>
      </c>
      <c r="S21" s="8">
        <v>1.6999999999999999E-3</v>
      </c>
      <c r="T21" s="8">
        <v>5.5999999999999999E-3</v>
      </c>
      <c r="U21" s="8">
        <v>1.2999999999999999E-3</v>
      </c>
    </row>
    <row r="22" spans="2:21">
      <c r="B22" s="6" t="s">
        <v>227</v>
      </c>
      <c r="C22" s="17">
        <v>2310431</v>
      </c>
      <c r="D22" s="18" t="s">
        <v>176</v>
      </c>
      <c r="E22" s="6"/>
      <c r="F22" s="18">
        <v>520032046</v>
      </c>
      <c r="G22" s="6" t="s">
        <v>217</v>
      </c>
      <c r="H22" s="6" t="s">
        <v>223</v>
      </c>
      <c r="I22" s="6" t="s">
        <v>224</v>
      </c>
      <c r="J22" s="6"/>
      <c r="K22" s="17">
        <v>0.71</v>
      </c>
      <c r="L22" s="6" t="s">
        <v>108</v>
      </c>
      <c r="M22" s="19">
        <v>2.8E-3</v>
      </c>
      <c r="N22" s="8">
        <v>-1.77E-2</v>
      </c>
      <c r="O22" s="7">
        <v>764188</v>
      </c>
      <c r="P22" s="7">
        <v>103.89</v>
      </c>
      <c r="Q22" s="7">
        <v>0</v>
      </c>
      <c r="R22" s="7">
        <v>793.91</v>
      </c>
      <c r="S22" s="8">
        <v>1.8E-3</v>
      </c>
      <c r="T22" s="8">
        <v>3.3E-3</v>
      </c>
      <c r="U22" s="8">
        <v>6.9999999999999999E-4</v>
      </c>
    </row>
    <row r="23" spans="2:21">
      <c r="B23" s="6" t="s">
        <v>228</v>
      </c>
      <c r="C23" s="17">
        <v>2310464</v>
      </c>
      <c r="D23" s="18" t="s">
        <v>176</v>
      </c>
      <c r="E23" s="6"/>
      <c r="F23" s="18">
        <v>520032046</v>
      </c>
      <c r="G23" s="6" t="s">
        <v>217</v>
      </c>
      <c r="H23" s="6" t="s">
        <v>223</v>
      </c>
      <c r="I23" s="6" t="s">
        <v>224</v>
      </c>
      <c r="J23" s="6"/>
      <c r="K23" s="17">
        <v>4.88</v>
      </c>
      <c r="L23" s="6" t="s">
        <v>108</v>
      </c>
      <c r="M23" s="19">
        <v>5.0000000000000001E-3</v>
      </c>
      <c r="N23" s="8">
        <v>-1.41E-2</v>
      </c>
      <c r="O23" s="7">
        <v>1156318</v>
      </c>
      <c r="P23" s="7">
        <v>111.39</v>
      </c>
      <c r="Q23" s="7">
        <v>0</v>
      </c>
      <c r="R23" s="7">
        <v>1288.02</v>
      </c>
      <c r="S23" s="8">
        <v>1.5E-3</v>
      </c>
      <c r="T23" s="8">
        <v>5.3E-3</v>
      </c>
      <c r="U23" s="8">
        <v>1.1999999999999999E-3</v>
      </c>
    </row>
    <row r="24" spans="2:21">
      <c r="B24" s="6" t="s">
        <v>229</v>
      </c>
      <c r="C24" s="17">
        <v>2310209</v>
      </c>
      <c r="D24" s="18" t="s">
        <v>176</v>
      </c>
      <c r="E24" s="6"/>
      <c r="F24" s="18">
        <v>520032046</v>
      </c>
      <c r="G24" s="6" t="s">
        <v>217</v>
      </c>
      <c r="H24" s="6" t="s">
        <v>106</v>
      </c>
      <c r="I24" s="6" t="s">
        <v>107</v>
      </c>
      <c r="J24" s="6"/>
      <c r="K24" s="17">
        <v>0.73</v>
      </c>
      <c r="L24" s="6" t="s">
        <v>108</v>
      </c>
      <c r="M24" s="19">
        <v>9.9000000000000008E-3</v>
      </c>
      <c r="N24" s="8">
        <v>-1.5699999999999999E-2</v>
      </c>
      <c r="O24" s="7">
        <v>9249142</v>
      </c>
      <c r="P24" s="7">
        <v>105.56</v>
      </c>
      <c r="Q24" s="7">
        <v>0</v>
      </c>
      <c r="R24" s="7">
        <v>9763.39</v>
      </c>
      <c r="S24" s="8">
        <v>3.0999999999999999E-3</v>
      </c>
      <c r="T24" s="8">
        <v>4.0099999999999997E-2</v>
      </c>
      <c r="U24" s="8">
        <v>9.1000000000000004E-3</v>
      </c>
    </row>
    <row r="25" spans="2:21">
      <c r="B25" s="6" t="s">
        <v>230</v>
      </c>
      <c r="C25" s="17">
        <v>2310381</v>
      </c>
      <c r="D25" s="18" t="s">
        <v>176</v>
      </c>
      <c r="E25" s="6"/>
      <c r="F25" s="18">
        <v>520032046</v>
      </c>
      <c r="G25" s="6" t="s">
        <v>217</v>
      </c>
      <c r="H25" s="6" t="s">
        <v>106</v>
      </c>
      <c r="I25" s="6" t="s">
        <v>107</v>
      </c>
      <c r="J25" s="6"/>
      <c r="K25" s="17">
        <v>8.44</v>
      </c>
      <c r="L25" s="6" t="s">
        <v>108</v>
      </c>
      <c r="M25" s="19">
        <v>2E-3</v>
      </c>
      <c r="N25" s="8">
        <v>-6.7000000000000002E-3</v>
      </c>
      <c r="O25" s="7">
        <v>1895151</v>
      </c>
      <c r="P25" s="7">
        <v>110.41</v>
      </c>
      <c r="Q25" s="7">
        <v>0</v>
      </c>
      <c r="R25" s="7">
        <v>2092.44</v>
      </c>
      <c r="S25" s="8">
        <v>2E-3</v>
      </c>
      <c r="T25" s="8">
        <v>8.6E-3</v>
      </c>
      <c r="U25" s="8">
        <v>1.9E-3</v>
      </c>
    </row>
    <row r="26" spans="2:21">
      <c r="B26" s="6" t="s">
        <v>231</v>
      </c>
      <c r="C26" s="17">
        <v>2310282</v>
      </c>
      <c r="D26" s="18" t="s">
        <v>176</v>
      </c>
      <c r="E26" s="6"/>
      <c r="F26" s="18">
        <v>520032046</v>
      </c>
      <c r="G26" s="6" t="s">
        <v>217</v>
      </c>
      <c r="H26" s="6" t="s">
        <v>106</v>
      </c>
      <c r="I26" s="6" t="s">
        <v>107</v>
      </c>
      <c r="J26" s="6"/>
      <c r="K26" s="17">
        <v>4.4400000000000004</v>
      </c>
      <c r="L26" s="6" t="s">
        <v>108</v>
      </c>
      <c r="M26" s="19">
        <v>3.8E-3</v>
      </c>
      <c r="N26" s="8">
        <v>-1.41E-2</v>
      </c>
      <c r="O26" s="7">
        <v>6949664</v>
      </c>
      <c r="P26" s="7">
        <v>109.5</v>
      </c>
      <c r="Q26" s="7">
        <v>0</v>
      </c>
      <c r="R26" s="7">
        <v>7609.88</v>
      </c>
      <c r="S26" s="8">
        <v>2.3E-3</v>
      </c>
      <c r="T26" s="8">
        <v>3.1300000000000001E-2</v>
      </c>
      <c r="U26" s="8">
        <v>7.1000000000000004E-3</v>
      </c>
    </row>
    <row r="27" spans="2:21">
      <c r="B27" s="6" t="s">
        <v>232</v>
      </c>
      <c r="C27" s="17">
        <v>2310324</v>
      </c>
      <c r="D27" s="18" t="s">
        <v>176</v>
      </c>
      <c r="E27" s="6"/>
      <c r="F27" s="18">
        <v>520032046</v>
      </c>
      <c r="G27" s="6" t="s">
        <v>217</v>
      </c>
      <c r="H27" s="6" t="s">
        <v>106</v>
      </c>
      <c r="I27" s="6" t="s">
        <v>107</v>
      </c>
      <c r="J27" s="6"/>
      <c r="K27" s="17">
        <v>1.83</v>
      </c>
      <c r="L27" s="6" t="s">
        <v>108</v>
      </c>
      <c r="M27" s="19">
        <v>1E-3</v>
      </c>
      <c r="N27" s="8">
        <v>-1.77E-2</v>
      </c>
      <c r="O27" s="7">
        <v>4896820</v>
      </c>
      <c r="P27" s="7">
        <v>105.37</v>
      </c>
      <c r="Q27" s="7">
        <v>0</v>
      </c>
      <c r="R27" s="7">
        <v>5159.78</v>
      </c>
      <c r="S27" s="8">
        <v>1.9E-3</v>
      </c>
      <c r="T27" s="8">
        <v>2.12E-2</v>
      </c>
      <c r="U27" s="8">
        <v>4.7999999999999996E-3</v>
      </c>
    </row>
    <row r="28" spans="2:21">
      <c r="B28" s="6" t="s">
        <v>233</v>
      </c>
      <c r="C28" s="17">
        <v>2310183</v>
      </c>
      <c r="D28" s="18" t="s">
        <v>176</v>
      </c>
      <c r="E28" s="6"/>
      <c r="F28" s="18">
        <v>520032046</v>
      </c>
      <c r="G28" s="6" t="s">
        <v>217</v>
      </c>
      <c r="H28" s="6" t="s">
        <v>106</v>
      </c>
      <c r="I28" s="6" t="s">
        <v>107</v>
      </c>
      <c r="J28" s="6"/>
      <c r="K28" s="17">
        <v>8.33</v>
      </c>
      <c r="L28" s="6" t="s">
        <v>108</v>
      </c>
      <c r="M28" s="19">
        <v>3.813E-3</v>
      </c>
      <c r="N28" s="8">
        <v>-3.3E-3</v>
      </c>
      <c r="O28" s="7">
        <v>2760659</v>
      </c>
      <c r="P28" s="7">
        <v>108.59</v>
      </c>
      <c r="Q28" s="7">
        <v>0</v>
      </c>
      <c r="R28" s="7">
        <v>2997.8</v>
      </c>
      <c r="S28" s="8">
        <v>3.8999999999999998E-3</v>
      </c>
      <c r="T28" s="8">
        <v>1.23E-2</v>
      </c>
      <c r="U28" s="8">
        <v>2.8E-3</v>
      </c>
    </row>
    <row r="29" spans="2:21">
      <c r="B29" s="6" t="s">
        <v>234</v>
      </c>
      <c r="C29" s="17">
        <v>2310217</v>
      </c>
      <c r="D29" s="18" t="s">
        <v>176</v>
      </c>
      <c r="E29" s="6"/>
      <c r="F29" s="18">
        <v>520032046</v>
      </c>
      <c r="G29" s="6" t="s">
        <v>217</v>
      </c>
      <c r="H29" s="6" t="s">
        <v>106</v>
      </c>
      <c r="I29" s="6" t="s">
        <v>107</v>
      </c>
      <c r="J29" s="6"/>
      <c r="K29" s="17">
        <v>2.72</v>
      </c>
      <c r="L29" s="6" t="s">
        <v>108</v>
      </c>
      <c r="M29" s="19">
        <v>8.6E-3</v>
      </c>
      <c r="N29" s="8">
        <v>-1.7500000000000002E-2</v>
      </c>
      <c r="O29" s="7">
        <v>707541</v>
      </c>
      <c r="P29" s="7">
        <v>111.32</v>
      </c>
      <c r="Q29" s="7">
        <v>0</v>
      </c>
      <c r="R29" s="7">
        <v>787.63</v>
      </c>
      <c r="S29" s="8">
        <v>2.9999999999999997E-4</v>
      </c>
      <c r="T29" s="8">
        <v>3.2000000000000002E-3</v>
      </c>
      <c r="U29" s="8">
        <v>6.9999999999999999E-4</v>
      </c>
    </row>
    <row r="30" spans="2:21">
      <c r="B30" s="6" t="s">
        <v>235</v>
      </c>
      <c r="C30" s="17">
        <v>2310225</v>
      </c>
      <c r="D30" s="18" t="s">
        <v>176</v>
      </c>
      <c r="E30" s="6"/>
      <c r="F30" s="18">
        <v>520032046</v>
      </c>
      <c r="G30" s="6" t="s">
        <v>217</v>
      </c>
      <c r="H30" s="6" t="s">
        <v>106</v>
      </c>
      <c r="I30" s="6" t="s">
        <v>107</v>
      </c>
      <c r="J30" s="6"/>
      <c r="K30" s="17">
        <v>5.58</v>
      </c>
      <c r="L30" s="6" t="s">
        <v>108</v>
      </c>
      <c r="M30" s="19">
        <v>1.2200000000000001E-2</v>
      </c>
      <c r="N30" s="8">
        <v>-1.21E-2</v>
      </c>
      <c r="O30" s="7">
        <v>2061000</v>
      </c>
      <c r="P30" s="7">
        <v>118.8</v>
      </c>
      <c r="Q30" s="7">
        <v>0</v>
      </c>
      <c r="R30" s="7">
        <v>2448.4699999999998</v>
      </c>
      <c r="S30" s="8">
        <v>6.9999999999999999E-4</v>
      </c>
      <c r="T30" s="8">
        <v>1.01E-2</v>
      </c>
      <c r="U30" s="8">
        <v>2.3E-3</v>
      </c>
    </row>
    <row r="31" spans="2:21">
      <c r="B31" s="6" t="s">
        <v>236</v>
      </c>
      <c r="C31" s="17">
        <v>2310498</v>
      </c>
      <c r="D31" s="18" t="s">
        <v>176</v>
      </c>
      <c r="E31" s="6"/>
      <c r="F31" s="18">
        <v>520032046</v>
      </c>
      <c r="G31" s="6" t="s">
        <v>217</v>
      </c>
      <c r="H31" s="6" t="s">
        <v>106</v>
      </c>
      <c r="I31" s="6" t="s">
        <v>107</v>
      </c>
      <c r="J31" s="6"/>
      <c r="K31" s="17">
        <v>6.79</v>
      </c>
      <c r="L31" s="6" t="s">
        <v>108</v>
      </c>
      <c r="M31" s="19">
        <v>1E-3</v>
      </c>
      <c r="N31" s="8">
        <v>-0.01</v>
      </c>
      <c r="O31" s="7">
        <v>2768236</v>
      </c>
      <c r="P31" s="7">
        <v>107.79</v>
      </c>
      <c r="Q31" s="7">
        <v>0</v>
      </c>
      <c r="R31" s="7">
        <v>2983.88</v>
      </c>
      <c r="S31" s="8">
        <v>8.0000000000000004E-4</v>
      </c>
      <c r="T31" s="8">
        <v>1.23E-2</v>
      </c>
      <c r="U31" s="8">
        <v>2.8E-3</v>
      </c>
    </row>
    <row r="32" spans="2:21">
      <c r="B32" s="6" t="s">
        <v>237</v>
      </c>
      <c r="C32" s="17">
        <v>1171305</v>
      </c>
      <c r="D32" s="18" t="s">
        <v>176</v>
      </c>
      <c r="E32" s="6"/>
      <c r="F32" s="18">
        <v>513686154</v>
      </c>
      <c r="G32" s="6" t="s">
        <v>217</v>
      </c>
      <c r="H32" s="6" t="s">
        <v>106</v>
      </c>
      <c r="I32" s="6" t="s">
        <v>107</v>
      </c>
      <c r="J32" s="6"/>
      <c r="K32" s="17">
        <v>4.0999999999999996</v>
      </c>
      <c r="L32" s="6" t="s">
        <v>108</v>
      </c>
      <c r="M32" s="19">
        <v>1.4999999999999999E-2</v>
      </c>
      <c r="N32" s="8">
        <v>-1.46E-2</v>
      </c>
      <c r="O32" s="7">
        <v>139484.35999999999</v>
      </c>
      <c r="P32" s="7">
        <v>116.83</v>
      </c>
      <c r="Q32" s="7">
        <v>0</v>
      </c>
      <c r="R32" s="7">
        <v>162.96</v>
      </c>
      <c r="S32" s="8">
        <v>2.9999999999999997E-4</v>
      </c>
      <c r="T32" s="8">
        <v>6.9999999999999999E-4</v>
      </c>
      <c r="U32" s="8">
        <v>2.0000000000000001E-4</v>
      </c>
    </row>
    <row r="33" spans="2:21">
      <c r="B33" s="6" t="s">
        <v>238</v>
      </c>
      <c r="C33" s="17">
        <v>6620496</v>
      </c>
      <c r="D33" s="18" t="s">
        <v>176</v>
      </c>
      <c r="E33" s="6"/>
      <c r="F33" s="18">
        <v>520000118</v>
      </c>
      <c r="G33" s="6" t="s">
        <v>217</v>
      </c>
      <c r="H33" s="6" t="s">
        <v>106</v>
      </c>
      <c r="I33" s="6" t="s">
        <v>107</v>
      </c>
      <c r="J33" s="6"/>
      <c r="K33" s="17">
        <v>5.54</v>
      </c>
      <c r="L33" s="6" t="s">
        <v>108</v>
      </c>
      <c r="M33" s="19">
        <v>1E-3</v>
      </c>
      <c r="N33" s="8">
        <v>-1.26E-2</v>
      </c>
      <c r="O33" s="7">
        <v>1801827</v>
      </c>
      <c r="P33" s="7">
        <v>107.69</v>
      </c>
      <c r="Q33" s="7">
        <v>0</v>
      </c>
      <c r="R33" s="7">
        <v>1940.39</v>
      </c>
      <c r="S33" s="8">
        <v>8.0000000000000004E-4</v>
      </c>
      <c r="T33" s="8">
        <v>8.0000000000000002E-3</v>
      </c>
      <c r="U33" s="8">
        <v>1.8E-3</v>
      </c>
    </row>
    <row r="34" spans="2:21">
      <c r="B34" s="6" t="s">
        <v>239</v>
      </c>
      <c r="C34" s="17">
        <v>1940618</v>
      </c>
      <c r="D34" s="18" t="s">
        <v>176</v>
      </c>
      <c r="E34" s="6"/>
      <c r="F34" s="18">
        <v>520032640</v>
      </c>
      <c r="G34" s="6" t="s">
        <v>217</v>
      </c>
      <c r="H34" s="6" t="s">
        <v>106</v>
      </c>
      <c r="I34" s="6" t="s">
        <v>107</v>
      </c>
      <c r="J34" s="6"/>
      <c r="K34" s="17">
        <v>3.37</v>
      </c>
      <c r="L34" s="6" t="s">
        <v>108</v>
      </c>
      <c r="M34" s="19">
        <v>6.0000000000000001E-3</v>
      </c>
      <c r="N34" s="8">
        <v>-1.6500000000000001E-2</v>
      </c>
      <c r="O34" s="7">
        <v>215799.72</v>
      </c>
      <c r="P34" s="7">
        <v>111.83</v>
      </c>
      <c r="Q34" s="7">
        <v>0</v>
      </c>
      <c r="R34" s="7">
        <v>241.33</v>
      </c>
      <c r="S34" s="8">
        <v>1E-4</v>
      </c>
      <c r="T34" s="8">
        <v>1E-3</v>
      </c>
      <c r="U34" s="8">
        <v>2.0000000000000001E-4</v>
      </c>
    </row>
    <row r="35" spans="2:21">
      <c r="B35" s="6" t="s">
        <v>240</v>
      </c>
      <c r="C35" s="17">
        <v>1940535</v>
      </c>
      <c r="D35" s="18" t="s">
        <v>176</v>
      </c>
      <c r="E35" s="6"/>
      <c r="F35" s="18">
        <v>520032640</v>
      </c>
      <c r="G35" s="6" t="s">
        <v>217</v>
      </c>
      <c r="H35" s="6" t="s">
        <v>106</v>
      </c>
      <c r="I35" s="6" t="s">
        <v>107</v>
      </c>
      <c r="J35" s="6"/>
      <c r="K35" s="17">
        <v>1.08</v>
      </c>
      <c r="L35" s="6" t="s">
        <v>108</v>
      </c>
      <c r="M35" s="19">
        <v>0.05</v>
      </c>
      <c r="N35" s="8">
        <v>-1.67E-2</v>
      </c>
      <c r="O35" s="7">
        <v>4793092.72</v>
      </c>
      <c r="P35" s="7">
        <v>115.76</v>
      </c>
      <c r="Q35" s="7">
        <v>0</v>
      </c>
      <c r="R35" s="7">
        <v>5548.48</v>
      </c>
      <c r="S35" s="8">
        <v>2.3E-3</v>
      </c>
      <c r="T35" s="8">
        <v>2.2800000000000001E-2</v>
      </c>
      <c r="U35" s="8">
        <v>5.1999999999999998E-3</v>
      </c>
    </row>
    <row r="36" spans="2:21">
      <c r="B36" s="6" t="s">
        <v>241</v>
      </c>
      <c r="C36" s="17">
        <v>1940576</v>
      </c>
      <c r="D36" s="18" t="s">
        <v>176</v>
      </c>
      <c r="E36" s="6"/>
      <c r="F36" s="18">
        <v>520032640</v>
      </c>
      <c r="G36" s="6" t="s">
        <v>217</v>
      </c>
      <c r="H36" s="6" t="s">
        <v>106</v>
      </c>
      <c r="I36" s="6" t="s">
        <v>107</v>
      </c>
      <c r="J36" s="6"/>
      <c r="K36" s="17">
        <v>0.73</v>
      </c>
      <c r="L36" s="6" t="s">
        <v>108</v>
      </c>
      <c r="M36" s="19">
        <v>7.0000000000000001E-3</v>
      </c>
      <c r="N36" s="8">
        <v>-8.6999999999999994E-3</v>
      </c>
      <c r="O36" s="7">
        <v>3046450.85</v>
      </c>
      <c r="P36" s="7">
        <v>105.82</v>
      </c>
      <c r="Q36" s="7">
        <v>0</v>
      </c>
      <c r="R36" s="7">
        <v>3223.75</v>
      </c>
      <c r="S36" s="8">
        <v>2.0999999999999999E-3</v>
      </c>
      <c r="T36" s="8">
        <v>1.32E-2</v>
      </c>
      <c r="U36" s="8">
        <v>3.0000000000000001E-3</v>
      </c>
    </row>
    <row r="37" spans="2:21">
      <c r="B37" s="6" t="s">
        <v>242</v>
      </c>
      <c r="C37" s="17">
        <v>1940659</v>
      </c>
      <c r="D37" s="18" t="s">
        <v>176</v>
      </c>
      <c r="E37" s="6"/>
      <c r="F37" s="18">
        <v>520032640</v>
      </c>
      <c r="G37" s="6" t="s">
        <v>217</v>
      </c>
      <c r="H37" s="6" t="s">
        <v>106</v>
      </c>
      <c r="I37" s="6" t="s">
        <v>107</v>
      </c>
      <c r="J37" s="6"/>
      <c r="K37" s="17">
        <v>4.91</v>
      </c>
      <c r="L37" s="6" t="s">
        <v>108</v>
      </c>
      <c r="M37" s="19">
        <v>1.7500000000000002E-2</v>
      </c>
      <c r="N37" s="8">
        <v>-1.37E-2</v>
      </c>
      <c r="O37" s="7">
        <v>1651914.84</v>
      </c>
      <c r="P37" s="7">
        <v>118.4</v>
      </c>
      <c r="Q37" s="7">
        <v>0</v>
      </c>
      <c r="R37" s="7">
        <v>1955.87</v>
      </c>
      <c r="S37" s="8">
        <v>4.0000000000000002E-4</v>
      </c>
      <c r="T37" s="8">
        <v>8.0000000000000002E-3</v>
      </c>
      <c r="U37" s="8">
        <v>1.8E-3</v>
      </c>
    </row>
    <row r="38" spans="2:21">
      <c r="B38" s="6" t="s">
        <v>243</v>
      </c>
      <c r="C38" s="17">
        <v>7480049</v>
      </c>
      <c r="D38" s="18" t="s">
        <v>176</v>
      </c>
      <c r="E38" s="6"/>
      <c r="F38" s="18">
        <v>520029935</v>
      </c>
      <c r="G38" s="6" t="s">
        <v>217</v>
      </c>
      <c r="H38" s="6" t="s">
        <v>110</v>
      </c>
      <c r="I38" s="6" t="s">
        <v>107</v>
      </c>
      <c r="J38" s="6"/>
      <c r="K38" s="17">
        <v>0.83</v>
      </c>
      <c r="L38" s="6" t="s">
        <v>108</v>
      </c>
      <c r="M38" s="19">
        <v>4.7500000000000001E-2</v>
      </c>
      <c r="N38" s="8">
        <v>-1.9099999999999999E-2</v>
      </c>
      <c r="O38" s="7">
        <v>351999.07</v>
      </c>
      <c r="P38" s="7">
        <v>128.72999999999999</v>
      </c>
      <c r="Q38" s="7">
        <v>0</v>
      </c>
      <c r="R38" s="7">
        <v>453.13</v>
      </c>
      <c r="S38" s="8">
        <v>4.8999999999999998E-3</v>
      </c>
      <c r="T38" s="8">
        <v>1.9E-3</v>
      </c>
      <c r="U38" s="8">
        <v>4.0000000000000002E-4</v>
      </c>
    </row>
    <row r="39" spans="2:21">
      <c r="B39" s="6" t="s">
        <v>244</v>
      </c>
      <c r="C39" s="17">
        <v>6910129</v>
      </c>
      <c r="D39" s="18" t="s">
        <v>176</v>
      </c>
      <c r="E39" s="6"/>
      <c r="F39" s="18">
        <v>520007030</v>
      </c>
      <c r="G39" s="6" t="s">
        <v>217</v>
      </c>
      <c r="H39" s="6" t="s">
        <v>110</v>
      </c>
      <c r="I39" s="6" t="s">
        <v>107</v>
      </c>
      <c r="J39" s="6"/>
      <c r="K39" s="17">
        <v>0.44</v>
      </c>
      <c r="L39" s="6" t="s">
        <v>108</v>
      </c>
      <c r="M39" s="19">
        <v>3.85E-2</v>
      </c>
      <c r="N39" s="8">
        <v>-1.95E-2</v>
      </c>
      <c r="O39" s="7">
        <v>6289</v>
      </c>
      <c r="P39" s="7">
        <v>113.61</v>
      </c>
      <c r="Q39" s="7">
        <v>0</v>
      </c>
      <c r="R39" s="7">
        <v>7.14</v>
      </c>
      <c r="S39" s="8">
        <v>1E-4</v>
      </c>
      <c r="T39" s="8">
        <v>0</v>
      </c>
      <c r="U39" s="8">
        <v>0</v>
      </c>
    </row>
    <row r="40" spans="2:21">
      <c r="B40" s="6" t="s">
        <v>245</v>
      </c>
      <c r="C40" s="17">
        <v>6000210</v>
      </c>
      <c r="D40" s="18" t="s">
        <v>176</v>
      </c>
      <c r="E40" s="6"/>
      <c r="F40" s="18">
        <v>520000472</v>
      </c>
      <c r="G40" s="6" t="s">
        <v>246</v>
      </c>
      <c r="H40" s="6" t="s">
        <v>110</v>
      </c>
      <c r="I40" s="6" t="s">
        <v>107</v>
      </c>
      <c r="J40" s="6"/>
      <c r="K40" s="17">
        <v>5.7</v>
      </c>
      <c r="L40" s="6" t="s">
        <v>108</v>
      </c>
      <c r="M40" s="19">
        <v>3.85E-2</v>
      </c>
      <c r="N40" s="8">
        <v>-1.14E-2</v>
      </c>
      <c r="O40" s="7">
        <v>121058.06</v>
      </c>
      <c r="P40" s="7">
        <v>137.41</v>
      </c>
      <c r="Q40" s="7">
        <v>0</v>
      </c>
      <c r="R40" s="7">
        <v>166.35</v>
      </c>
      <c r="S40" s="8">
        <v>4.5890000000000003E-5</v>
      </c>
      <c r="T40" s="8">
        <v>6.9999999999999999E-4</v>
      </c>
      <c r="U40" s="8">
        <v>2.0000000000000001E-4</v>
      </c>
    </row>
    <row r="41" spans="2:21">
      <c r="B41" s="6" t="s">
        <v>247</v>
      </c>
      <c r="C41" s="17">
        <v>6000285</v>
      </c>
      <c r="D41" s="18" t="s">
        <v>176</v>
      </c>
      <c r="E41" s="6"/>
      <c r="F41" s="18">
        <v>520000472</v>
      </c>
      <c r="G41" s="6" t="s">
        <v>246</v>
      </c>
      <c r="H41" s="6" t="s">
        <v>110</v>
      </c>
      <c r="I41" s="6" t="s">
        <v>107</v>
      </c>
      <c r="J41" s="6"/>
      <c r="K41" s="17">
        <v>8.2100000000000009</v>
      </c>
      <c r="L41" s="6" t="s">
        <v>108</v>
      </c>
      <c r="M41" s="19">
        <v>2.3900000000000001E-2</v>
      </c>
      <c r="N41" s="8">
        <v>-4.4999999999999997E-3</v>
      </c>
      <c r="O41" s="7">
        <v>165146</v>
      </c>
      <c r="P41" s="7">
        <v>129.36000000000001</v>
      </c>
      <c r="Q41" s="7">
        <v>0</v>
      </c>
      <c r="R41" s="7">
        <v>213.63</v>
      </c>
      <c r="S41" s="8">
        <v>1E-4</v>
      </c>
      <c r="T41" s="8">
        <v>8.9999999999999998E-4</v>
      </c>
      <c r="U41" s="8">
        <v>2.0000000000000001E-4</v>
      </c>
    </row>
    <row r="42" spans="2:21">
      <c r="B42" s="6" t="s">
        <v>248</v>
      </c>
      <c r="C42" s="17">
        <v>1145572</v>
      </c>
      <c r="D42" s="18" t="s">
        <v>176</v>
      </c>
      <c r="E42" s="6"/>
      <c r="F42" s="18">
        <v>513569780</v>
      </c>
      <c r="G42" s="6" t="s">
        <v>249</v>
      </c>
      <c r="H42" s="6" t="s">
        <v>250</v>
      </c>
      <c r="I42" s="6" t="s">
        <v>224</v>
      </c>
      <c r="J42" s="6"/>
      <c r="K42" s="17">
        <v>7.61</v>
      </c>
      <c r="L42" s="6" t="s">
        <v>108</v>
      </c>
      <c r="M42" s="19">
        <v>1.6500000000000001E-2</v>
      </c>
      <c r="N42" s="8">
        <v>-7.0000000000000001E-3</v>
      </c>
      <c r="O42" s="7">
        <v>1961416</v>
      </c>
      <c r="P42" s="7">
        <v>123.4</v>
      </c>
      <c r="Q42" s="7">
        <v>0</v>
      </c>
      <c r="R42" s="7">
        <v>2420.39</v>
      </c>
      <c r="S42" s="8">
        <v>8.9999999999999998E-4</v>
      </c>
      <c r="T42" s="8">
        <v>9.9000000000000008E-3</v>
      </c>
      <c r="U42" s="8">
        <v>2.2000000000000001E-3</v>
      </c>
    </row>
    <row r="43" spans="2:21">
      <c r="B43" s="6" t="s">
        <v>251</v>
      </c>
      <c r="C43" s="17">
        <v>1147503</v>
      </c>
      <c r="D43" s="18" t="s">
        <v>176</v>
      </c>
      <c r="E43" s="6"/>
      <c r="F43" s="18">
        <v>513436394</v>
      </c>
      <c r="G43" s="6" t="s">
        <v>252</v>
      </c>
      <c r="H43" s="6" t="s">
        <v>110</v>
      </c>
      <c r="I43" s="6" t="s">
        <v>107</v>
      </c>
      <c r="J43" s="6"/>
      <c r="K43" s="17">
        <v>7.89</v>
      </c>
      <c r="L43" s="6" t="s">
        <v>108</v>
      </c>
      <c r="M43" s="19">
        <v>2.6499999999999999E-2</v>
      </c>
      <c r="N43" s="8">
        <v>-8.5000000000000006E-3</v>
      </c>
      <c r="O43" s="7">
        <v>580284.4</v>
      </c>
      <c r="P43" s="7">
        <v>133.31</v>
      </c>
      <c r="Q43" s="7">
        <v>0</v>
      </c>
      <c r="R43" s="7">
        <v>773.58</v>
      </c>
      <c r="S43" s="8">
        <v>4.0000000000000002E-4</v>
      </c>
      <c r="T43" s="8">
        <v>3.2000000000000002E-3</v>
      </c>
      <c r="U43" s="8">
        <v>6.9999999999999999E-4</v>
      </c>
    </row>
    <row r="44" spans="2:21">
      <c r="B44" s="6" t="s">
        <v>253</v>
      </c>
      <c r="C44" s="17">
        <v>1134436</v>
      </c>
      <c r="D44" s="18" t="s">
        <v>176</v>
      </c>
      <c r="E44" s="6"/>
      <c r="F44" s="18">
        <v>510960719</v>
      </c>
      <c r="G44" s="6" t="s">
        <v>249</v>
      </c>
      <c r="H44" s="6" t="s">
        <v>110</v>
      </c>
      <c r="I44" s="6" t="s">
        <v>107</v>
      </c>
      <c r="J44" s="6"/>
      <c r="K44" s="17">
        <v>1.77</v>
      </c>
      <c r="L44" s="6" t="s">
        <v>108</v>
      </c>
      <c r="M44" s="19">
        <v>6.4999999999999997E-3</v>
      </c>
      <c r="N44" s="8">
        <v>-1.9199999999999998E-2</v>
      </c>
      <c r="O44" s="7">
        <v>543599.59</v>
      </c>
      <c r="P44" s="7">
        <v>107.32</v>
      </c>
      <c r="Q44" s="7">
        <v>0</v>
      </c>
      <c r="R44" s="7">
        <v>583.39</v>
      </c>
      <c r="S44" s="8">
        <v>8.9999999999999998E-4</v>
      </c>
      <c r="T44" s="8">
        <v>2.3999999999999998E-3</v>
      </c>
      <c r="U44" s="8">
        <v>5.0000000000000001E-4</v>
      </c>
    </row>
    <row r="45" spans="2:21">
      <c r="B45" s="6" t="s">
        <v>254</v>
      </c>
      <c r="C45" s="17">
        <v>1156603</v>
      </c>
      <c r="D45" s="18" t="s">
        <v>176</v>
      </c>
      <c r="E45" s="6"/>
      <c r="F45" s="18">
        <v>510960719</v>
      </c>
      <c r="G45" s="6" t="s">
        <v>249</v>
      </c>
      <c r="H45" s="6" t="s">
        <v>250</v>
      </c>
      <c r="I45" s="6" t="s">
        <v>224</v>
      </c>
      <c r="J45" s="6"/>
      <c r="K45" s="17">
        <v>4.49</v>
      </c>
      <c r="L45" s="6" t="s">
        <v>108</v>
      </c>
      <c r="M45" s="19">
        <v>1.77E-2</v>
      </c>
      <c r="N45" s="8">
        <v>-1.1299999999999999E-2</v>
      </c>
      <c r="O45" s="7">
        <v>629484</v>
      </c>
      <c r="P45" s="7">
        <v>116.45</v>
      </c>
      <c r="Q45" s="7">
        <v>0</v>
      </c>
      <c r="R45" s="7">
        <v>733.03</v>
      </c>
      <c r="S45" s="8">
        <v>2.0000000000000001E-4</v>
      </c>
      <c r="T45" s="8">
        <v>3.0000000000000001E-3</v>
      </c>
      <c r="U45" s="8">
        <v>6.9999999999999999E-4</v>
      </c>
    </row>
    <row r="46" spans="2:21">
      <c r="B46" s="6" t="s">
        <v>255</v>
      </c>
      <c r="C46" s="17">
        <v>1156611</v>
      </c>
      <c r="D46" s="18" t="s">
        <v>176</v>
      </c>
      <c r="E46" s="6"/>
      <c r="F46" s="18">
        <v>510960719</v>
      </c>
      <c r="G46" s="6" t="s">
        <v>249</v>
      </c>
      <c r="H46" s="6" t="s">
        <v>250</v>
      </c>
      <c r="I46" s="6" t="s">
        <v>224</v>
      </c>
      <c r="J46" s="6"/>
      <c r="K46" s="17">
        <v>8.0299999999999994</v>
      </c>
      <c r="L46" s="6" t="s">
        <v>108</v>
      </c>
      <c r="M46" s="19">
        <v>2.4799999999999999E-2</v>
      </c>
      <c r="N46" s="8">
        <v>-1.8E-3</v>
      </c>
      <c r="O46" s="7">
        <v>503637</v>
      </c>
      <c r="P46" s="7">
        <v>126.3</v>
      </c>
      <c r="Q46" s="7">
        <v>0</v>
      </c>
      <c r="R46" s="7">
        <v>636.09</v>
      </c>
      <c r="S46" s="8">
        <v>2.9999999999999997E-4</v>
      </c>
      <c r="T46" s="8">
        <v>2.5999999999999999E-3</v>
      </c>
      <c r="U46" s="8">
        <v>5.9999999999999995E-4</v>
      </c>
    </row>
    <row r="47" spans="2:21">
      <c r="B47" s="6" t="s">
        <v>256</v>
      </c>
      <c r="C47" s="17">
        <v>1178672</v>
      </c>
      <c r="D47" s="18" t="s">
        <v>176</v>
      </c>
      <c r="E47" s="6"/>
      <c r="F47" s="18">
        <v>510960719</v>
      </c>
      <c r="G47" s="6" t="s">
        <v>249</v>
      </c>
      <c r="H47" s="6" t="s">
        <v>110</v>
      </c>
      <c r="I47" s="6" t="s">
        <v>107</v>
      </c>
      <c r="J47" s="6"/>
      <c r="K47" s="17">
        <v>9.58</v>
      </c>
      <c r="L47" s="6" t="s">
        <v>108</v>
      </c>
      <c r="M47" s="19">
        <v>8.9999999999999993E-3</v>
      </c>
      <c r="N47" s="8">
        <v>1.6999999999999999E-3</v>
      </c>
      <c r="O47" s="7">
        <v>1340720</v>
      </c>
      <c r="P47" s="7">
        <v>108.11</v>
      </c>
      <c r="Q47" s="7">
        <v>5.5</v>
      </c>
      <c r="R47" s="7">
        <v>1454.96</v>
      </c>
      <c r="S47" s="8">
        <v>6.9999999999999999E-4</v>
      </c>
      <c r="T47" s="8">
        <v>6.0000000000000001E-3</v>
      </c>
      <c r="U47" s="8">
        <v>1.4E-3</v>
      </c>
    </row>
    <row r="48" spans="2:21">
      <c r="B48" s="6" t="s">
        <v>257</v>
      </c>
      <c r="C48" s="17">
        <v>1940543</v>
      </c>
      <c r="D48" s="18" t="s">
        <v>176</v>
      </c>
      <c r="E48" s="6"/>
      <c r="F48" s="18">
        <v>520032640</v>
      </c>
      <c r="G48" s="6" t="s">
        <v>217</v>
      </c>
      <c r="H48" s="6" t="s">
        <v>110</v>
      </c>
      <c r="I48" s="6" t="s">
        <v>107</v>
      </c>
      <c r="J48" s="6"/>
      <c r="K48" s="17">
        <v>0.9</v>
      </c>
      <c r="L48" s="6" t="s">
        <v>108</v>
      </c>
      <c r="M48" s="19">
        <v>4.2000000000000003E-2</v>
      </c>
      <c r="N48" s="8">
        <v>-1.29E-2</v>
      </c>
      <c r="O48" s="7">
        <v>1603717</v>
      </c>
      <c r="P48" s="7">
        <v>112.33</v>
      </c>
      <c r="Q48" s="7">
        <v>0</v>
      </c>
      <c r="R48" s="7">
        <v>1801.46</v>
      </c>
      <c r="S48" s="8">
        <v>2.3999999999999998E-3</v>
      </c>
      <c r="T48" s="8">
        <v>7.4000000000000003E-3</v>
      </c>
      <c r="U48" s="8">
        <v>1.6999999999999999E-3</v>
      </c>
    </row>
    <row r="49" spans="2:21">
      <c r="B49" s="6" t="s">
        <v>258</v>
      </c>
      <c r="C49" s="17">
        <v>1940501</v>
      </c>
      <c r="D49" s="18" t="s">
        <v>176</v>
      </c>
      <c r="E49" s="6"/>
      <c r="F49" s="18">
        <v>520032640</v>
      </c>
      <c r="G49" s="6" t="s">
        <v>217</v>
      </c>
      <c r="H49" s="6" t="s">
        <v>110</v>
      </c>
      <c r="I49" s="6" t="s">
        <v>107</v>
      </c>
      <c r="J49" s="6"/>
      <c r="K49" s="17">
        <v>0.92</v>
      </c>
      <c r="L49" s="6" t="s">
        <v>108</v>
      </c>
      <c r="M49" s="19">
        <v>0.04</v>
      </c>
      <c r="N49" s="8">
        <v>-1.38E-2</v>
      </c>
      <c r="O49" s="7">
        <v>2998819.35</v>
      </c>
      <c r="P49" s="7">
        <v>114.34</v>
      </c>
      <c r="Q49" s="7">
        <v>0</v>
      </c>
      <c r="R49" s="7">
        <v>3428.85</v>
      </c>
      <c r="S49" s="8">
        <v>4.1000000000000003E-3</v>
      </c>
      <c r="T49" s="8">
        <v>1.41E-2</v>
      </c>
      <c r="U49" s="8">
        <v>3.2000000000000002E-3</v>
      </c>
    </row>
    <row r="50" spans="2:21">
      <c r="B50" s="6" t="s">
        <v>259</v>
      </c>
      <c r="C50" s="17">
        <v>1172782</v>
      </c>
      <c r="D50" s="18" t="s">
        <v>176</v>
      </c>
      <c r="E50" s="6"/>
      <c r="F50" s="18">
        <v>520026683</v>
      </c>
      <c r="G50" s="6" t="s">
        <v>249</v>
      </c>
      <c r="H50" s="6" t="s">
        <v>260</v>
      </c>
      <c r="I50" s="6" t="s">
        <v>107</v>
      </c>
      <c r="J50" s="6"/>
      <c r="K50" s="17">
        <v>8.26</v>
      </c>
      <c r="L50" s="6" t="s">
        <v>108</v>
      </c>
      <c r="M50" s="19">
        <v>9.1999999999999998E-3</v>
      </c>
      <c r="N50" s="8">
        <v>-1.1000000000000001E-3</v>
      </c>
      <c r="O50" s="7">
        <v>0</v>
      </c>
      <c r="P50" s="7">
        <v>111.6</v>
      </c>
      <c r="Q50" s="7">
        <v>7.28</v>
      </c>
      <c r="R50" s="7">
        <v>7.28</v>
      </c>
      <c r="S50" s="8">
        <v>0</v>
      </c>
      <c r="T50" s="8">
        <v>0</v>
      </c>
      <c r="U50" s="8">
        <v>0</v>
      </c>
    </row>
    <row r="51" spans="2:21">
      <c r="B51" s="6" t="s">
        <v>261</v>
      </c>
      <c r="C51" s="17">
        <v>11727820</v>
      </c>
      <c r="D51" s="18" t="s">
        <v>176</v>
      </c>
      <c r="E51" s="6"/>
      <c r="F51" s="18">
        <v>520026683</v>
      </c>
      <c r="G51" s="6" t="s">
        <v>249</v>
      </c>
      <c r="H51" s="6" t="s">
        <v>260</v>
      </c>
      <c r="I51" s="6" t="s">
        <v>107</v>
      </c>
      <c r="J51" s="6"/>
      <c r="K51" s="17">
        <v>8.25</v>
      </c>
      <c r="L51" s="6" t="s">
        <v>108</v>
      </c>
      <c r="M51" s="19">
        <v>9.1999999999999998E-3</v>
      </c>
      <c r="N51" s="8">
        <v>-1.1000000000000001E-3</v>
      </c>
      <c r="O51" s="7">
        <v>877000</v>
      </c>
      <c r="P51" s="7">
        <v>110.66</v>
      </c>
      <c r="Q51" s="7">
        <v>0</v>
      </c>
      <c r="R51" s="7">
        <v>970.5</v>
      </c>
      <c r="S51" s="8">
        <v>6.9999999999999999E-4</v>
      </c>
      <c r="T51" s="8">
        <v>4.0000000000000001E-3</v>
      </c>
      <c r="U51" s="8">
        <v>8.9999999999999998E-4</v>
      </c>
    </row>
    <row r="52" spans="2:21">
      <c r="B52" s="6" t="s">
        <v>262</v>
      </c>
      <c r="C52" s="17">
        <v>1126630</v>
      </c>
      <c r="D52" s="18" t="s">
        <v>176</v>
      </c>
      <c r="E52" s="6"/>
      <c r="F52" s="18">
        <v>520026683</v>
      </c>
      <c r="G52" s="6" t="s">
        <v>249</v>
      </c>
      <c r="H52" s="6" t="s">
        <v>260</v>
      </c>
      <c r="I52" s="6" t="s">
        <v>107</v>
      </c>
      <c r="J52" s="6"/>
      <c r="K52" s="17">
        <v>0.5</v>
      </c>
      <c r="L52" s="6" t="s">
        <v>108</v>
      </c>
      <c r="M52" s="19">
        <v>4.8000000000000001E-2</v>
      </c>
      <c r="N52" s="8">
        <v>-0.02</v>
      </c>
      <c r="O52" s="7">
        <v>681580.77</v>
      </c>
      <c r="P52" s="7">
        <v>110.58</v>
      </c>
      <c r="Q52" s="7">
        <v>0</v>
      </c>
      <c r="R52" s="7">
        <v>753.69</v>
      </c>
      <c r="S52" s="8">
        <v>1.6999999999999999E-3</v>
      </c>
      <c r="T52" s="8">
        <v>3.0999999999999999E-3</v>
      </c>
      <c r="U52" s="8">
        <v>6.9999999999999999E-4</v>
      </c>
    </row>
    <row r="53" spans="2:21">
      <c r="B53" s="6" t="s">
        <v>263</v>
      </c>
      <c r="C53" s="17">
        <v>1133149</v>
      </c>
      <c r="D53" s="18" t="s">
        <v>176</v>
      </c>
      <c r="E53" s="6"/>
      <c r="F53" s="18">
        <v>520026683</v>
      </c>
      <c r="G53" s="6" t="s">
        <v>249</v>
      </c>
      <c r="H53" s="6" t="s">
        <v>260</v>
      </c>
      <c r="I53" s="6" t="s">
        <v>107</v>
      </c>
      <c r="J53" s="6"/>
      <c r="K53" s="17">
        <v>3.69</v>
      </c>
      <c r="L53" s="6" t="s">
        <v>108</v>
      </c>
      <c r="M53" s="19">
        <v>3.2000000000000001E-2</v>
      </c>
      <c r="N53" s="8">
        <v>-1.2800000000000001E-2</v>
      </c>
      <c r="O53" s="7">
        <v>589316</v>
      </c>
      <c r="P53" s="7">
        <v>121.89</v>
      </c>
      <c r="Q53" s="7">
        <v>0</v>
      </c>
      <c r="R53" s="7">
        <v>718.32</v>
      </c>
      <c r="S53" s="8">
        <v>4.0000000000000002E-4</v>
      </c>
      <c r="T53" s="8">
        <v>3.0000000000000001E-3</v>
      </c>
      <c r="U53" s="8">
        <v>6.9999999999999999E-4</v>
      </c>
    </row>
    <row r="54" spans="2:21">
      <c r="B54" s="6" t="s">
        <v>264</v>
      </c>
      <c r="C54" s="17">
        <v>1158609</v>
      </c>
      <c r="D54" s="18" t="s">
        <v>176</v>
      </c>
      <c r="E54" s="6"/>
      <c r="F54" s="18">
        <v>520026683</v>
      </c>
      <c r="G54" s="6" t="s">
        <v>249</v>
      </c>
      <c r="H54" s="6" t="s">
        <v>260</v>
      </c>
      <c r="I54" s="6" t="s">
        <v>107</v>
      </c>
      <c r="J54" s="6"/>
      <c r="K54" s="17">
        <v>5.99</v>
      </c>
      <c r="L54" s="6" t="s">
        <v>108</v>
      </c>
      <c r="M54" s="19">
        <v>1.14E-2</v>
      </c>
      <c r="N54" s="8">
        <v>-5.1999999999999998E-3</v>
      </c>
      <c r="O54" s="7">
        <v>341821</v>
      </c>
      <c r="P54" s="7">
        <v>111.68</v>
      </c>
      <c r="Q54" s="7">
        <v>0</v>
      </c>
      <c r="R54" s="7">
        <v>381.75</v>
      </c>
      <c r="S54" s="8">
        <v>2.0000000000000001E-4</v>
      </c>
      <c r="T54" s="8">
        <v>1.6000000000000001E-3</v>
      </c>
      <c r="U54" s="8">
        <v>4.0000000000000002E-4</v>
      </c>
    </row>
    <row r="55" spans="2:21">
      <c r="B55" s="6" t="s">
        <v>265</v>
      </c>
      <c r="C55" s="17">
        <v>1160944</v>
      </c>
      <c r="D55" s="18" t="s">
        <v>176</v>
      </c>
      <c r="E55" s="6"/>
      <c r="F55" s="18">
        <v>511659401</v>
      </c>
      <c r="G55" s="6" t="s">
        <v>249</v>
      </c>
      <c r="H55" s="6" t="s">
        <v>260</v>
      </c>
      <c r="I55" s="6" t="s">
        <v>107</v>
      </c>
      <c r="J55" s="6"/>
      <c r="K55" s="17">
        <v>7.11</v>
      </c>
      <c r="L55" s="6" t="s">
        <v>108</v>
      </c>
      <c r="M55" s="19">
        <v>6.4999999999999997E-3</v>
      </c>
      <c r="N55" s="8">
        <v>-2.5000000000000001E-3</v>
      </c>
      <c r="O55" s="7">
        <v>94783</v>
      </c>
      <c r="P55" s="7">
        <v>108.7</v>
      </c>
      <c r="Q55" s="7">
        <v>0</v>
      </c>
      <c r="R55" s="7">
        <v>103.03</v>
      </c>
      <c r="S55" s="8">
        <v>1E-4</v>
      </c>
      <c r="T55" s="8">
        <v>4.0000000000000002E-4</v>
      </c>
      <c r="U55" s="8">
        <v>1E-4</v>
      </c>
    </row>
    <row r="56" spans="2:21">
      <c r="B56" s="6" t="s">
        <v>266</v>
      </c>
      <c r="C56" s="17">
        <v>1133487</v>
      </c>
      <c r="D56" s="18" t="s">
        <v>176</v>
      </c>
      <c r="E56" s="6"/>
      <c r="F56" s="18">
        <v>511659401</v>
      </c>
      <c r="G56" s="6" t="s">
        <v>249</v>
      </c>
      <c r="H56" s="6" t="s">
        <v>260</v>
      </c>
      <c r="I56" s="6" t="s">
        <v>107</v>
      </c>
      <c r="J56" s="6"/>
      <c r="K56" s="17">
        <v>3.43</v>
      </c>
      <c r="L56" s="6" t="s">
        <v>108</v>
      </c>
      <c r="M56" s="19">
        <v>2.3400000000000001E-2</v>
      </c>
      <c r="N56" s="8">
        <v>-1.26E-2</v>
      </c>
      <c r="O56" s="7">
        <v>3051278.79</v>
      </c>
      <c r="P56" s="7">
        <v>117.41</v>
      </c>
      <c r="Q56" s="7">
        <v>0</v>
      </c>
      <c r="R56" s="7">
        <v>3582.51</v>
      </c>
      <c r="S56" s="8">
        <v>8.9999999999999998E-4</v>
      </c>
      <c r="T56" s="8">
        <v>1.47E-2</v>
      </c>
      <c r="U56" s="8">
        <v>3.3E-3</v>
      </c>
    </row>
    <row r="57" spans="2:21">
      <c r="B57" s="6" t="s">
        <v>267</v>
      </c>
      <c r="C57" s="17">
        <v>1138924</v>
      </c>
      <c r="D57" s="18" t="s">
        <v>176</v>
      </c>
      <c r="E57" s="6"/>
      <c r="F57" s="18">
        <v>513623314</v>
      </c>
      <c r="G57" s="6" t="s">
        <v>249</v>
      </c>
      <c r="H57" s="6" t="s">
        <v>260</v>
      </c>
      <c r="I57" s="6" t="s">
        <v>107</v>
      </c>
      <c r="J57" s="6"/>
      <c r="K57" s="17">
        <v>3.56</v>
      </c>
      <c r="L57" s="6" t="s">
        <v>108</v>
      </c>
      <c r="M57" s="19">
        <v>1.34E-2</v>
      </c>
      <c r="N57" s="8">
        <v>-1.2200000000000001E-2</v>
      </c>
      <c r="O57" s="7">
        <v>505500.08</v>
      </c>
      <c r="P57" s="7">
        <v>113.58</v>
      </c>
      <c r="Q57" s="7">
        <v>0</v>
      </c>
      <c r="R57" s="7">
        <v>574.15</v>
      </c>
      <c r="S57" s="8">
        <v>1.5E-3</v>
      </c>
      <c r="T57" s="8">
        <v>2.3999999999999998E-3</v>
      </c>
      <c r="U57" s="8">
        <v>5.0000000000000001E-4</v>
      </c>
    </row>
    <row r="58" spans="2:21">
      <c r="B58" s="6" t="s">
        <v>268</v>
      </c>
      <c r="C58" s="17">
        <v>7590219</v>
      </c>
      <c r="D58" s="18" t="s">
        <v>176</v>
      </c>
      <c r="E58" s="6"/>
      <c r="F58" s="18">
        <v>520001736</v>
      </c>
      <c r="G58" s="6" t="s">
        <v>249</v>
      </c>
      <c r="H58" s="6" t="s">
        <v>260</v>
      </c>
      <c r="I58" s="6" t="s">
        <v>107</v>
      </c>
      <c r="J58" s="6"/>
      <c r="K58" s="17">
        <v>5.2</v>
      </c>
      <c r="L58" s="6" t="s">
        <v>108</v>
      </c>
      <c r="M58" s="19">
        <v>5.0000000000000001E-3</v>
      </c>
      <c r="N58" s="8">
        <v>-9.1999999999999998E-3</v>
      </c>
      <c r="O58" s="7">
        <v>11275</v>
      </c>
      <c r="P58" s="7">
        <v>109.92</v>
      </c>
      <c r="Q58" s="7">
        <v>0</v>
      </c>
      <c r="R58" s="7">
        <v>12.39</v>
      </c>
      <c r="S58" s="8">
        <v>1.2619999999999999E-5</v>
      </c>
      <c r="T58" s="8">
        <v>1E-4</v>
      </c>
      <c r="U58" s="8">
        <v>0</v>
      </c>
    </row>
    <row r="59" spans="2:21">
      <c r="B59" s="6" t="s">
        <v>269</v>
      </c>
      <c r="C59" s="17">
        <v>7590128</v>
      </c>
      <c r="D59" s="18" t="s">
        <v>176</v>
      </c>
      <c r="E59" s="6"/>
      <c r="F59" s="18">
        <v>520001736</v>
      </c>
      <c r="G59" s="6" t="s">
        <v>249</v>
      </c>
      <c r="H59" s="6" t="s">
        <v>260</v>
      </c>
      <c r="I59" s="6" t="s">
        <v>107</v>
      </c>
      <c r="J59" s="6"/>
      <c r="K59" s="17">
        <v>2.2200000000000002</v>
      </c>
      <c r="L59" s="6" t="s">
        <v>108</v>
      </c>
      <c r="M59" s="19">
        <v>4.7500000000000001E-2</v>
      </c>
      <c r="N59" s="8">
        <v>-1.6799999999999999E-2</v>
      </c>
      <c r="O59" s="7">
        <v>2111194.4500000002</v>
      </c>
      <c r="P59" s="7">
        <v>144.30000000000001</v>
      </c>
      <c r="Q59" s="7">
        <v>0</v>
      </c>
      <c r="R59" s="7">
        <v>3046.45</v>
      </c>
      <c r="S59" s="8">
        <v>1.2999999999999999E-3</v>
      </c>
      <c r="T59" s="8">
        <v>1.2500000000000001E-2</v>
      </c>
      <c r="U59" s="8">
        <v>2.8E-3</v>
      </c>
    </row>
    <row r="60" spans="2:21">
      <c r="B60" s="6" t="s">
        <v>270</v>
      </c>
      <c r="C60" s="17">
        <v>6040380</v>
      </c>
      <c r="D60" s="18" t="s">
        <v>176</v>
      </c>
      <c r="E60" s="6"/>
      <c r="F60" s="18">
        <v>520018078</v>
      </c>
      <c r="G60" s="6" t="s">
        <v>217</v>
      </c>
      <c r="H60" s="6" t="s">
        <v>260</v>
      </c>
      <c r="I60" s="6" t="s">
        <v>107</v>
      </c>
      <c r="J60" s="6"/>
      <c r="K60" s="17">
        <v>1.56</v>
      </c>
      <c r="L60" s="6" t="s">
        <v>108</v>
      </c>
      <c r="M60" s="19">
        <v>1.6400000000000001E-2</v>
      </c>
      <c r="N60" s="8">
        <v>-1.2699999999999999E-2</v>
      </c>
      <c r="O60" s="7">
        <v>7</v>
      </c>
      <c r="P60" s="7">
        <v>5373412</v>
      </c>
      <c r="Q60" s="7">
        <v>0</v>
      </c>
      <c r="R60" s="7">
        <v>376.14</v>
      </c>
      <c r="S60" s="8">
        <v>5.9999999999999995E-4</v>
      </c>
      <c r="T60" s="8">
        <v>1.5E-3</v>
      </c>
      <c r="U60" s="8">
        <v>2.9999999999999997E-4</v>
      </c>
    </row>
    <row r="61" spans="2:21">
      <c r="B61" s="6" t="s">
        <v>271</v>
      </c>
      <c r="C61" s="17">
        <v>6040430</v>
      </c>
      <c r="D61" s="18" t="s">
        <v>176</v>
      </c>
      <c r="E61" s="6"/>
      <c r="F61" s="18">
        <v>520018078</v>
      </c>
      <c r="G61" s="6" t="s">
        <v>217</v>
      </c>
      <c r="H61" s="6" t="s">
        <v>260</v>
      </c>
      <c r="I61" s="6" t="s">
        <v>107</v>
      </c>
      <c r="J61" s="6"/>
      <c r="K61" s="17">
        <v>3.03</v>
      </c>
      <c r="L61" s="6" t="s">
        <v>108</v>
      </c>
      <c r="M61" s="19">
        <v>2.4199999999999999E-2</v>
      </c>
      <c r="N61" s="8">
        <v>-6.0000000000000001E-3</v>
      </c>
      <c r="O61" s="7">
        <v>6</v>
      </c>
      <c r="P61" s="7">
        <v>5720000</v>
      </c>
      <c r="Q61" s="7">
        <v>0</v>
      </c>
      <c r="R61" s="7">
        <v>343.2</v>
      </c>
      <c r="S61" s="8">
        <v>2.0000000000000001E-4</v>
      </c>
      <c r="T61" s="8">
        <v>1.4E-3</v>
      </c>
      <c r="U61" s="8">
        <v>2.9999999999999997E-4</v>
      </c>
    </row>
    <row r="62" spans="2:21">
      <c r="B62" s="6" t="s">
        <v>272</v>
      </c>
      <c r="C62" s="17">
        <v>6040398</v>
      </c>
      <c r="D62" s="18" t="s">
        <v>176</v>
      </c>
      <c r="E62" s="6"/>
      <c r="F62" s="18">
        <v>520018078</v>
      </c>
      <c r="G62" s="6" t="s">
        <v>217</v>
      </c>
      <c r="H62" s="6" t="s">
        <v>260</v>
      </c>
      <c r="I62" s="6" t="s">
        <v>107</v>
      </c>
      <c r="J62" s="6"/>
      <c r="K62" s="17">
        <v>6.07</v>
      </c>
      <c r="L62" s="6" t="s">
        <v>108</v>
      </c>
      <c r="M62" s="19">
        <v>2.7799999999999998E-2</v>
      </c>
      <c r="N62" s="8">
        <v>5.0000000000000001E-4</v>
      </c>
      <c r="O62" s="7">
        <v>3</v>
      </c>
      <c r="P62" s="7">
        <v>6064000</v>
      </c>
      <c r="Q62" s="7">
        <v>0</v>
      </c>
      <c r="R62" s="7">
        <v>181.92</v>
      </c>
      <c r="S62" s="8">
        <v>6.9999999999999999E-4</v>
      </c>
      <c r="T62" s="8">
        <v>6.9999999999999999E-4</v>
      </c>
      <c r="U62" s="8">
        <v>2.0000000000000001E-4</v>
      </c>
    </row>
    <row r="63" spans="2:21">
      <c r="B63" s="6" t="s">
        <v>273</v>
      </c>
      <c r="C63" s="17">
        <v>6040471</v>
      </c>
      <c r="D63" s="18" t="s">
        <v>176</v>
      </c>
      <c r="E63" s="6"/>
      <c r="F63" s="18">
        <v>520018078</v>
      </c>
      <c r="G63" s="6" t="s">
        <v>217</v>
      </c>
      <c r="H63" s="6" t="s">
        <v>260</v>
      </c>
      <c r="I63" s="6" t="s">
        <v>107</v>
      </c>
      <c r="J63" s="6"/>
      <c r="K63" s="17">
        <v>2.7</v>
      </c>
      <c r="L63" s="6" t="s">
        <v>108</v>
      </c>
      <c r="M63" s="19">
        <v>1.95E-2</v>
      </c>
      <c r="N63" s="8">
        <v>-8.0999999999999996E-3</v>
      </c>
      <c r="O63" s="7">
        <v>34</v>
      </c>
      <c r="P63" s="7">
        <v>5458074</v>
      </c>
      <c r="Q63" s="7">
        <v>0</v>
      </c>
      <c r="R63" s="7">
        <v>1855.75</v>
      </c>
      <c r="S63" s="8">
        <v>1.4E-3</v>
      </c>
      <c r="T63" s="8">
        <v>7.6E-3</v>
      </c>
      <c r="U63" s="8">
        <v>1.6999999999999999E-3</v>
      </c>
    </row>
    <row r="64" spans="2:21">
      <c r="B64" s="6" t="s">
        <v>274</v>
      </c>
      <c r="C64" s="17">
        <v>2260545</v>
      </c>
      <c r="D64" s="18" t="s">
        <v>176</v>
      </c>
      <c r="E64" s="6"/>
      <c r="F64" s="18">
        <v>520024126</v>
      </c>
      <c r="G64" s="6" t="s">
        <v>249</v>
      </c>
      <c r="H64" s="6" t="s">
        <v>260</v>
      </c>
      <c r="I64" s="6" t="s">
        <v>107</v>
      </c>
      <c r="J64" s="6"/>
      <c r="K64" s="17">
        <v>4</v>
      </c>
      <c r="L64" s="6" t="s">
        <v>108</v>
      </c>
      <c r="M64" s="19">
        <v>2.4E-2</v>
      </c>
      <c r="N64" s="8">
        <v>-1.3100000000000001E-2</v>
      </c>
      <c r="O64" s="7">
        <v>241995</v>
      </c>
      <c r="P64" s="7">
        <v>120.03</v>
      </c>
      <c r="Q64" s="7">
        <v>0</v>
      </c>
      <c r="R64" s="7">
        <v>290.47000000000003</v>
      </c>
      <c r="S64" s="8">
        <v>5.0000000000000001E-4</v>
      </c>
      <c r="T64" s="8">
        <v>1.1999999999999999E-3</v>
      </c>
      <c r="U64" s="8">
        <v>2.9999999999999997E-4</v>
      </c>
    </row>
    <row r="65" spans="2:21">
      <c r="B65" s="6" t="s">
        <v>275</v>
      </c>
      <c r="C65" s="17">
        <v>2260552</v>
      </c>
      <c r="D65" s="18" t="s">
        <v>176</v>
      </c>
      <c r="E65" s="6"/>
      <c r="F65" s="18">
        <v>520024126</v>
      </c>
      <c r="G65" s="6" t="s">
        <v>249</v>
      </c>
      <c r="H65" s="6" t="s">
        <v>260</v>
      </c>
      <c r="I65" s="6" t="s">
        <v>107</v>
      </c>
      <c r="J65" s="6"/>
      <c r="K65" s="17">
        <v>5.18</v>
      </c>
      <c r="L65" s="6" t="s">
        <v>108</v>
      </c>
      <c r="M65" s="19">
        <v>2.5999999999999999E-2</v>
      </c>
      <c r="N65" s="8">
        <v>-8.8999999999999999E-3</v>
      </c>
      <c r="O65" s="7">
        <v>4907.76</v>
      </c>
      <c r="P65" s="7">
        <v>122.9</v>
      </c>
      <c r="Q65" s="7">
        <v>0</v>
      </c>
      <c r="R65" s="7">
        <v>6.03</v>
      </c>
      <c r="S65" s="8">
        <v>9.0999999999999993E-6</v>
      </c>
      <c r="T65" s="8">
        <v>0</v>
      </c>
      <c r="U65" s="8">
        <v>0</v>
      </c>
    </row>
    <row r="66" spans="2:21">
      <c r="B66" s="6" t="s">
        <v>276</v>
      </c>
      <c r="C66" s="17">
        <v>2260479</v>
      </c>
      <c r="D66" s="18" t="s">
        <v>176</v>
      </c>
      <c r="E66" s="6"/>
      <c r="F66" s="18">
        <v>520024126</v>
      </c>
      <c r="G66" s="6" t="s">
        <v>249</v>
      </c>
      <c r="H66" s="6" t="s">
        <v>260</v>
      </c>
      <c r="I66" s="6" t="s">
        <v>107</v>
      </c>
      <c r="J66" s="6"/>
      <c r="K66" s="17">
        <v>2.36</v>
      </c>
      <c r="L66" s="6" t="s">
        <v>108</v>
      </c>
      <c r="M66" s="19">
        <v>2.8500000000000001E-2</v>
      </c>
      <c r="N66" s="8">
        <v>-1.44E-2</v>
      </c>
      <c r="O66" s="7">
        <v>645329.92000000004</v>
      </c>
      <c r="P66" s="7">
        <v>116.07</v>
      </c>
      <c r="Q66" s="7">
        <v>0</v>
      </c>
      <c r="R66" s="7">
        <v>749.03</v>
      </c>
      <c r="S66" s="8">
        <v>1E-3</v>
      </c>
      <c r="T66" s="8">
        <v>3.0999999999999999E-3</v>
      </c>
      <c r="U66" s="8">
        <v>6.9999999999999999E-4</v>
      </c>
    </row>
    <row r="67" spans="2:21">
      <c r="B67" s="6" t="s">
        <v>277</v>
      </c>
      <c r="C67" s="17">
        <v>3230265</v>
      </c>
      <c r="D67" s="18" t="s">
        <v>176</v>
      </c>
      <c r="E67" s="6"/>
      <c r="F67" s="18">
        <v>520037789</v>
      </c>
      <c r="G67" s="6" t="s">
        <v>249</v>
      </c>
      <c r="H67" s="6" t="s">
        <v>260</v>
      </c>
      <c r="I67" s="6" t="s">
        <v>107</v>
      </c>
      <c r="J67" s="6"/>
      <c r="K67" s="17">
        <v>4.72</v>
      </c>
      <c r="L67" s="6" t="s">
        <v>108</v>
      </c>
      <c r="M67" s="19">
        <v>2.35E-2</v>
      </c>
      <c r="N67" s="8">
        <v>-9.1999999999999998E-3</v>
      </c>
      <c r="O67" s="7">
        <v>591541.53</v>
      </c>
      <c r="P67" s="7">
        <v>121.46</v>
      </c>
      <c r="Q67" s="7">
        <v>0</v>
      </c>
      <c r="R67" s="7">
        <v>718.49</v>
      </c>
      <c r="S67" s="8">
        <v>8.0000000000000004E-4</v>
      </c>
      <c r="T67" s="8">
        <v>3.0000000000000001E-3</v>
      </c>
      <c r="U67" s="8">
        <v>6.9999999999999999E-4</v>
      </c>
    </row>
    <row r="68" spans="2:21">
      <c r="B68" s="6" t="s">
        <v>278</v>
      </c>
      <c r="C68" s="17">
        <v>3230190</v>
      </c>
      <c r="D68" s="18" t="s">
        <v>176</v>
      </c>
      <c r="E68" s="6"/>
      <c r="F68" s="18">
        <v>520037789</v>
      </c>
      <c r="G68" s="6" t="s">
        <v>249</v>
      </c>
      <c r="H68" s="6" t="s">
        <v>260</v>
      </c>
      <c r="I68" s="6" t="s">
        <v>107</v>
      </c>
      <c r="J68" s="6"/>
      <c r="K68" s="17">
        <v>3.33</v>
      </c>
      <c r="L68" s="6" t="s">
        <v>108</v>
      </c>
      <c r="M68" s="19">
        <v>1.7600000000000001E-2</v>
      </c>
      <c r="N68" s="8">
        <v>-1.29E-2</v>
      </c>
      <c r="O68" s="7">
        <v>182700.2</v>
      </c>
      <c r="P68" s="7">
        <v>115.1</v>
      </c>
      <c r="Q68" s="7">
        <v>3.88</v>
      </c>
      <c r="R68" s="7">
        <v>214.17</v>
      </c>
      <c r="S68" s="8">
        <v>1E-4</v>
      </c>
      <c r="T68" s="8">
        <v>8.9999999999999998E-4</v>
      </c>
      <c r="U68" s="8">
        <v>2.0000000000000001E-4</v>
      </c>
    </row>
    <row r="69" spans="2:21">
      <c r="B69" s="6" t="s">
        <v>279</v>
      </c>
      <c r="C69" s="17">
        <v>3230232</v>
      </c>
      <c r="D69" s="18" t="s">
        <v>176</v>
      </c>
      <c r="E69" s="6"/>
      <c r="F69" s="18">
        <v>520037789</v>
      </c>
      <c r="G69" s="6" t="s">
        <v>249</v>
      </c>
      <c r="H69" s="6" t="s">
        <v>260</v>
      </c>
      <c r="I69" s="6" t="s">
        <v>107</v>
      </c>
      <c r="J69" s="6"/>
      <c r="K69" s="17">
        <v>3.98</v>
      </c>
      <c r="L69" s="6" t="s">
        <v>108</v>
      </c>
      <c r="M69" s="19">
        <v>2.1499999999999998E-2</v>
      </c>
      <c r="N69" s="8">
        <v>-1.17E-2</v>
      </c>
      <c r="O69" s="7">
        <v>1709391.69</v>
      </c>
      <c r="P69" s="7">
        <v>119.36</v>
      </c>
      <c r="Q69" s="7">
        <v>0</v>
      </c>
      <c r="R69" s="7">
        <v>2040.33</v>
      </c>
      <c r="S69" s="8">
        <v>1.4E-3</v>
      </c>
      <c r="T69" s="8">
        <v>8.3999999999999995E-3</v>
      </c>
      <c r="U69" s="8">
        <v>1.9E-3</v>
      </c>
    </row>
    <row r="70" spans="2:21">
      <c r="B70" s="6" t="s">
        <v>280</v>
      </c>
      <c r="C70" s="17">
        <v>1940626</v>
      </c>
      <c r="D70" s="18" t="s">
        <v>176</v>
      </c>
      <c r="E70" s="6"/>
      <c r="F70" s="18">
        <v>520032640</v>
      </c>
      <c r="G70" s="6" t="s">
        <v>217</v>
      </c>
      <c r="H70" s="6" t="s">
        <v>260</v>
      </c>
      <c r="I70" s="6" t="s">
        <v>107</v>
      </c>
      <c r="J70" s="6"/>
      <c r="K70" s="17">
        <v>1.98</v>
      </c>
      <c r="L70" s="6" t="s">
        <v>108</v>
      </c>
      <c r="M70" s="19">
        <v>1.5900000000000001E-2</v>
      </c>
      <c r="N70" s="8">
        <v>-1.01E-2</v>
      </c>
      <c r="O70" s="7">
        <v>9</v>
      </c>
      <c r="P70" s="7">
        <v>5389965</v>
      </c>
      <c r="Q70" s="7">
        <v>0</v>
      </c>
      <c r="R70" s="7">
        <v>485.1</v>
      </c>
      <c r="S70" s="8">
        <v>5.9999999999999995E-4</v>
      </c>
      <c r="T70" s="8">
        <v>2E-3</v>
      </c>
      <c r="U70" s="8">
        <v>5.0000000000000001E-4</v>
      </c>
    </row>
    <row r="71" spans="2:21">
      <c r="B71" s="6" t="s">
        <v>281</v>
      </c>
      <c r="C71" s="17">
        <v>1940691</v>
      </c>
      <c r="D71" s="18" t="s">
        <v>176</v>
      </c>
      <c r="E71" s="6"/>
      <c r="F71" s="18">
        <v>520032640</v>
      </c>
      <c r="G71" s="6" t="s">
        <v>217</v>
      </c>
      <c r="H71" s="6" t="s">
        <v>260</v>
      </c>
      <c r="I71" s="6" t="s">
        <v>107</v>
      </c>
      <c r="J71" s="6"/>
      <c r="K71" s="17">
        <v>3.15</v>
      </c>
      <c r="L71" s="6" t="s">
        <v>108</v>
      </c>
      <c r="M71" s="19">
        <v>2.0199999999999999E-2</v>
      </c>
      <c r="N71" s="8">
        <v>-7.0000000000000001E-3</v>
      </c>
      <c r="O71" s="7">
        <v>11</v>
      </c>
      <c r="P71" s="7">
        <v>5656920</v>
      </c>
      <c r="Q71" s="7">
        <v>0</v>
      </c>
      <c r="R71" s="7">
        <v>622.26</v>
      </c>
      <c r="S71" s="8">
        <v>5.0000000000000001E-4</v>
      </c>
      <c r="T71" s="8">
        <v>2.5999999999999999E-3</v>
      </c>
      <c r="U71" s="8">
        <v>5.9999999999999995E-4</v>
      </c>
    </row>
    <row r="72" spans="2:21">
      <c r="B72" s="6" t="s">
        <v>282</v>
      </c>
      <c r="C72" s="17">
        <v>1940725</v>
      </c>
      <c r="D72" s="18" t="s">
        <v>176</v>
      </c>
      <c r="E72" s="6"/>
      <c r="F72" s="18">
        <v>520032640</v>
      </c>
      <c r="G72" s="6" t="s">
        <v>217</v>
      </c>
      <c r="H72" s="6" t="s">
        <v>260</v>
      </c>
      <c r="I72" s="6" t="s">
        <v>107</v>
      </c>
      <c r="J72" s="6"/>
      <c r="K72" s="17">
        <v>4.1500000000000004</v>
      </c>
      <c r="L72" s="6" t="s">
        <v>108</v>
      </c>
      <c r="M72" s="19">
        <v>2.5899999999999999E-2</v>
      </c>
      <c r="N72" s="8">
        <v>-5.3E-3</v>
      </c>
      <c r="O72" s="7">
        <v>24</v>
      </c>
      <c r="P72" s="7">
        <v>5900000</v>
      </c>
      <c r="Q72" s="7">
        <v>0</v>
      </c>
      <c r="R72" s="7">
        <v>1416</v>
      </c>
      <c r="S72" s="8">
        <v>1.1000000000000001E-3</v>
      </c>
      <c r="T72" s="8">
        <v>5.7999999999999996E-3</v>
      </c>
      <c r="U72" s="8">
        <v>1.2999999999999999E-3</v>
      </c>
    </row>
    <row r="73" spans="2:21">
      <c r="B73" s="6" t="s">
        <v>283</v>
      </c>
      <c r="C73" s="17">
        <v>1940600</v>
      </c>
      <c r="D73" s="18" t="s">
        <v>176</v>
      </c>
      <c r="E73" s="6"/>
      <c r="F73" s="18">
        <v>520032640</v>
      </c>
      <c r="G73" s="6" t="s">
        <v>217</v>
      </c>
      <c r="H73" s="6" t="s">
        <v>260</v>
      </c>
      <c r="I73" s="6" t="s">
        <v>107</v>
      </c>
      <c r="J73" s="6"/>
      <c r="K73" s="17">
        <v>1.31</v>
      </c>
      <c r="L73" s="6" t="s">
        <v>108</v>
      </c>
      <c r="M73" s="19">
        <v>1.4200000000000001E-2</v>
      </c>
      <c r="N73" s="8">
        <v>-1.0999999999999999E-2</v>
      </c>
      <c r="O73" s="7">
        <v>7</v>
      </c>
      <c r="P73" s="7">
        <v>5390901</v>
      </c>
      <c r="Q73" s="7">
        <v>0</v>
      </c>
      <c r="R73" s="7">
        <v>377.36</v>
      </c>
      <c r="S73" s="8">
        <v>2.9999999999999997E-4</v>
      </c>
      <c r="T73" s="8">
        <v>1.6000000000000001E-3</v>
      </c>
      <c r="U73" s="8">
        <v>4.0000000000000002E-4</v>
      </c>
    </row>
    <row r="74" spans="2:21">
      <c r="B74" s="6" t="s">
        <v>284</v>
      </c>
      <c r="C74" s="17">
        <v>6620462</v>
      </c>
      <c r="D74" s="18" t="s">
        <v>176</v>
      </c>
      <c r="E74" s="6"/>
      <c r="F74" s="18">
        <v>520000118</v>
      </c>
      <c r="G74" s="6" t="s">
        <v>217</v>
      </c>
      <c r="H74" s="6" t="s">
        <v>260</v>
      </c>
      <c r="I74" s="6" t="s">
        <v>107</v>
      </c>
      <c r="J74" s="6"/>
      <c r="K74" s="17">
        <v>4.37</v>
      </c>
      <c r="L74" s="6" t="s">
        <v>108</v>
      </c>
      <c r="M74" s="19">
        <v>2.9700000000000001E-2</v>
      </c>
      <c r="N74" s="8">
        <v>-2.8999999999999998E-3</v>
      </c>
      <c r="O74" s="7">
        <v>23</v>
      </c>
      <c r="P74" s="7">
        <v>5955900</v>
      </c>
      <c r="Q74" s="7">
        <v>0</v>
      </c>
      <c r="R74" s="7">
        <v>1369.86</v>
      </c>
      <c r="S74" s="8">
        <v>2.9999999999999997E-8</v>
      </c>
      <c r="T74" s="8">
        <v>5.5999999999999999E-3</v>
      </c>
      <c r="U74" s="8">
        <v>1.2999999999999999E-3</v>
      </c>
    </row>
    <row r="75" spans="2:21">
      <c r="B75" s="6" t="s">
        <v>285</v>
      </c>
      <c r="C75" s="17">
        <v>1136753</v>
      </c>
      <c r="D75" s="18" t="s">
        <v>176</v>
      </c>
      <c r="E75" s="6"/>
      <c r="F75" s="18">
        <v>513821488</v>
      </c>
      <c r="G75" s="6" t="s">
        <v>249</v>
      </c>
      <c r="H75" s="6" t="s">
        <v>260</v>
      </c>
      <c r="I75" s="6" t="s">
        <v>107</v>
      </c>
      <c r="J75" s="6"/>
      <c r="K75" s="17">
        <v>4.2</v>
      </c>
      <c r="L75" s="6" t="s">
        <v>108</v>
      </c>
      <c r="M75" s="19">
        <v>0.04</v>
      </c>
      <c r="N75" s="8">
        <v>-1.2200000000000001E-2</v>
      </c>
      <c r="O75" s="7">
        <v>1.84</v>
      </c>
      <c r="P75" s="7">
        <v>128.94</v>
      </c>
      <c r="Q75" s="7">
        <v>0</v>
      </c>
      <c r="R75" s="7">
        <v>0</v>
      </c>
      <c r="S75" s="8">
        <v>0</v>
      </c>
      <c r="T75" s="8">
        <v>0</v>
      </c>
      <c r="U75" s="8">
        <v>0</v>
      </c>
    </row>
    <row r="76" spans="2:21">
      <c r="B76" s="6" t="s">
        <v>286</v>
      </c>
      <c r="C76" s="17">
        <v>1138544</v>
      </c>
      <c r="D76" s="18" t="s">
        <v>176</v>
      </c>
      <c r="E76" s="6"/>
      <c r="F76" s="18">
        <v>513821488</v>
      </c>
      <c r="G76" s="6" t="s">
        <v>249</v>
      </c>
      <c r="H76" s="6" t="s">
        <v>260</v>
      </c>
      <c r="I76" s="6" t="s">
        <v>107</v>
      </c>
      <c r="J76" s="6"/>
      <c r="K76" s="17">
        <v>5.72</v>
      </c>
      <c r="L76" s="6" t="s">
        <v>108</v>
      </c>
      <c r="M76" s="19">
        <v>3.5000000000000003E-2</v>
      </c>
      <c r="N76" s="8">
        <v>-7.0000000000000001E-3</v>
      </c>
      <c r="O76" s="7">
        <v>101846</v>
      </c>
      <c r="P76" s="7">
        <v>132.6</v>
      </c>
      <c r="Q76" s="7">
        <v>0</v>
      </c>
      <c r="R76" s="7">
        <v>135.05000000000001</v>
      </c>
      <c r="S76" s="8">
        <v>1E-4</v>
      </c>
      <c r="T76" s="8">
        <v>5.9999999999999995E-4</v>
      </c>
      <c r="U76" s="8">
        <v>1E-4</v>
      </c>
    </row>
    <row r="77" spans="2:21">
      <c r="B77" s="6" t="s">
        <v>287</v>
      </c>
      <c r="C77" s="17">
        <v>1410281</v>
      </c>
      <c r="D77" s="18" t="s">
        <v>176</v>
      </c>
      <c r="E77" s="6"/>
      <c r="F77" s="18">
        <v>520034372</v>
      </c>
      <c r="G77" s="6" t="s">
        <v>252</v>
      </c>
      <c r="H77" s="6" t="s">
        <v>260</v>
      </c>
      <c r="I77" s="6" t="s">
        <v>107</v>
      </c>
      <c r="J77" s="6"/>
      <c r="K77" s="17">
        <v>0.78</v>
      </c>
      <c r="L77" s="6" t="s">
        <v>108</v>
      </c>
      <c r="M77" s="19">
        <v>2.1499999999999998E-2</v>
      </c>
      <c r="N77" s="8">
        <v>-2.2100000000000002E-2</v>
      </c>
      <c r="O77" s="7">
        <v>-0.01</v>
      </c>
      <c r="P77" s="7">
        <v>106.5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288</v>
      </c>
      <c r="C78" s="17">
        <v>2300317</v>
      </c>
      <c r="D78" s="18" t="s">
        <v>176</v>
      </c>
      <c r="E78" s="6"/>
      <c r="F78" s="18">
        <v>520031931</v>
      </c>
      <c r="G78" s="6" t="s">
        <v>289</v>
      </c>
      <c r="H78" s="6" t="s">
        <v>290</v>
      </c>
      <c r="I78" s="6" t="s">
        <v>107</v>
      </c>
      <c r="J78" s="6"/>
      <c r="K78" s="17">
        <v>11.06</v>
      </c>
      <c r="L78" s="6" t="s">
        <v>108</v>
      </c>
      <c r="M78" s="19">
        <v>5.7999999999999996E-3</v>
      </c>
      <c r="N78" s="8">
        <v>5.7999999999999996E-3</v>
      </c>
      <c r="O78" s="7">
        <v>397000</v>
      </c>
      <c r="P78" s="7">
        <v>99.98</v>
      </c>
      <c r="Q78" s="7">
        <v>0</v>
      </c>
      <c r="R78" s="7">
        <v>396.92</v>
      </c>
      <c r="S78" s="8">
        <v>2E-3</v>
      </c>
      <c r="T78" s="8">
        <v>1.6000000000000001E-3</v>
      </c>
      <c r="U78" s="8">
        <v>4.0000000000000002E-4</v>
      </c>
    </row>
    <row r="79" spans="2:21">
      <c r="B79" s="6" t="s">
        <v>291</v>
      </c>
      <c r="C79" s="17">
        <v>2300143</v>
      </c>
      <c r="D79" s="18" t="s">
        <v>176</v>
      </c>
      <c r="E79" s="6"/>
      <c r="F79" s="18">
        <v>520031931</v>
      </c>
      <c r="G79" s="6" t="s">
        <v>289</v>
      </c>
      <c r="H79" s="6" t="s">
        <v>290</v>
      </c>
      <c r="I79" s="6" t="s">
        <v>107</v>
      </c>
      <c r="J79" s="6"/>
      <c r="K79" s="17">
        <v>0.91</v>
      </c>
      <c r="L79" s="6" t="s">
        <v>108</v>
      </c>
      <c r="M79" s="19">
        <v>3.6999999999999998E-2</v>
      </c>
      <c r="N79" s="8">
        <v>-1.5599999999999999E-2</v>
      </c>
      <c r="O79" s="7">
        <v>2952865.99</v>
      </c>
      <c r="P79" s="7">
        <v>111.67</v>
      </c>
      <c r="Q79" s="7">
        <v>0</v>
      </c>
      <c r="R79" s="7">
        <v>3297.47</v>
      </c>
      <c r="S79" s="8">
        <v>5.8999999999999999E-3</v>
      </c>
      <c r="T79" s="8">
        <v>1.35E-2</v>
      </c>
      <c r="U79" s="8">
        <v>3.0999999999999999E-3</v>
      </c>
    </row>
    <row r="80" spans="2:21">
      <c r="B80" s="6" t="s">
        <v>292</v>
      </c>
      <c r="C80" s="17">
        <v>1156231</v>
      </c>
      <c r="D80" s="18" t="s">
        <v>176</v>
      </c>
      <c r="E80" s="6"/>
      <c r="F80" s="18">
        <v>513623314</v>
      </c>
      <c r="G80" s="6" t="s">
        <v>249</v>
      </c>
      <c r="H80" s="6" t="s">
        <v>290</v>
      </c>
      <c r="I80" s="6" t="s">
        <v>107</v>
      </c>
      <c r="J80" s="6"/>
      <c r="K80" s="17">
        <v>4.74</v>
      </c>
      <c r="L80" s="6" t="s">
        <v>108</v>
      </c>
      <c r="M80" s="19">
        <v>3.3500000000000002E-2</v>
      </c>
      <c r="N80" s="8">
        <v>-6.1999999999999998E-3</v>
      </c>
      <c r="O80" s="7">
        <v>509857</v>
      </c>
      <c r="P80" s="7">
        <v>124.15</v>
      </c>
      <c r="Q80" s="7">
        <v>0</v>
      </c>
      <c r="R80" s="7">
        <v>632.99</v>
      </c>
      <c r="S80" s="8">
        <v>1.1000000000000001E-3</v>
      </c>
      <c r="T80" s="8">
        <v>2.5999999999999999E-3</v>
      </c>
      <c r="U80" s="8">
        <v>5.9999999999999995E-4</v>
      </c>
    </row>
    <row r="81" spans="2:21">
      <c r="B81" s="6" t="s">
        <v>293</v>
      </c>
      <c r="C81" s="17">
        <v>1141050</v>
      </c>
      <c r="D81" s="18" t="s">
        <v>176</v>
      </c>
      <c r="E81" s="6"/>
      <c r="F81" s="18">
        <v>513623314</v>
      </c>
      <c r="G81" s="6" t="s">
        <v>249</v>
      </c>
      <c r="H81" s="6" t="s">
        <v>290</v>
      </c>
      <c r="I81" s="6" t="s">
        <v>107</v>
      </c>
      <c r="J81" s="6"/>
      <c r="K81" s="17">
        <v>3.54</v>
      </c>
      <c r="L81" s="6" t="s">
        <v>108</v>
      </c>
      <c r="M81" s="19">
        <v>1.95E-2</v>
      </c>
      <c r="N81" s="8">
        <v>-1.12E-2</v>
      </c>
      <c r="O81" s="7">
        <v>359993.47</v>
      </c>
      <c r="P81" s="7">
        <v>115.15</v>
      </c>
      <c r="Q81" s="7">
        <v>0</v>
      </c>
      <c r="R81" s="7">
        <v>414.53</v>
      </c>
      <c r="S81" s="8">
        <v>5.9999999999999995E-4</v>
      </c>
      <c r="T81" s="8">
        <v>1.6999999999999999E-3</v>
      </c>
      <c r="U81" s="8">
        <v>4.0000000000000002E-4</v>
      </c>
    </row>
    <row r="82" spans="2:21">
      <c r="B82" s="6" t="s">
        <v>294</v>
      </c>
      <c r="C82" s="17">
        <v>1162221</v>
      </c>
      <c r="D82" s="18" t="s">
        <v>176</v>
      </c>
      <c r="E82" s="6"/>
      <c r="F82" s="18">
        <v>513623314</v>
      </c>
      <c r="G82" s="6" t="s">
        <v>249</v>
      </c>
      <c r="H82" s="6" t="s">
        <v>295</v>
      </c>
      <c r="I82" s="6" t="s">
        <v>224</v>
      </c>
      <c r="J82" s="6"/>
      <c r="K82" s="17">
        <v>6.37</v>
      </c>
      <c r="L82" s="6" t="s">
        <v>108</v>
      </c>
      <c r="M82" s="19">
        <v>1.17E-2</v>
      </c>
      <c r="N82" s="8">
        <v>-1.6999999999999999E-3</v>
      </c>
      <c r="O82" s="7">
        <v>10392.959999999999</v>
      </c>
      <c r="P82" s="7">
        <v>111.3</v>
      </c>
      <c r="Q82" s="7">
        <v>0</v>
      </c>
      <c r="R82" s="7">
        <v>11.57</v>
      </c>
      <c r="S82" s="8">
        <v>1.3210000000000001E-5</v>
      </c>
      <c r="T82" s="8">
        <v>0</v>
      </c>
      <c r="U82" s="8">
        <v>0</v>
      </c>
    </row>
    <row r="83" spans="2:21">
      <c r="B83" s="6" t="s">
        <v>296</v>
      </c>
      <c r="C83" s="17">
        <v>1129279</v>
      </c>
      <c r="D83" s="18" t="s">
        <v>176</v>
      </c>
      <c r="E83" s="6"/>
      <c r="F83" s="18">
        <v>513623314</v>
      </c>
      <c r="G83" s="6" t="s">
        <v>249</v>
      </c>
      <c r="H83" s="6" t="s">
        <v>290</v>
      </c>
      <c r="I83" s="6" t="s">
        <v>107</v>
      </c>
      <c r="J83" s="6"/>
      <c r="K83" s="17">
        <v>0.6</v>
      </c>
      <c r="L83" s="6" t="s">
        <v>108</v>
      </c>
      <c r="M83" s="19">
        <v>2.8500000000000001E-2</v>
      </c>
      <c r="N83" s="8">
        <v>-1.32E-2</v>
      </c>
      <c r="O83" s="7">
        <v>197376.69</v>
      </c>
      <c r="P83" s="7">
        <v>107.31</v>
      </c>
      <c r="Q83" s="7">
        <v>0</v>
      </c>
      <c r="R83" s="7">
        <v>211.8</v>
      </c>
      <c r="S83" s="8">
        <v>1E-3</v>
      </c>
      <c r="T83" s="8">
        <v>8.9999999999999998E-4</v>
      </c>
      <c r="U83" s="8">
        <v>2.0000000000000001E-4</v>
      </c>
    </row>
    <row r="84" spans="2:21">
      <c r="B84" s="6" t="s">
        <v>297</v>
      </c>
      <c r="C84" s="17">
        <v>1151000</v>
      </c>
      <c r="D84" s="18" t="s">
        <v>176</v>
      </c>
      <c r="E84" s="6"/>
      <c r="F84" s="18">
        <v>513141879</v>
      </c>
      <c r="G84" s="6" t="s">
        <v>217</v>
      </c>
      <c r="H84" s="6" t="s">
        <v>290</v>
      </c>
      <c r="I84" s="6" t="s">
        <v>107</v>
      </c>
      <c r="J84" s="6"/>
      <c r="K84" s="17">
        <v>2.4700000000000002</v>
      </c>
      <c r="L84" s="6" t="s">
        <v>108</v>
      </c>
      <c r="M84" s="19">
        <v>2.1999999999999999E-2</v>
      </c>
      <c r="N84" s="8">
        <v>-7.1000000000000004E-3</v>
      </c>
      <c r="O84" s="7">
        <v>2</v>
      </c>
      <c r="P84" s="7">
        <v>5555001</v>
      </c>
      <c r="Q84" s="7">
        <v>0</v>
      </c>
      <c r="R84" s="7">
        <v>111.1</v>
      </c>
      <c r="S84" s="8">
        <v>4.0000000000000002E-4</v>
      </c>
      <c r="T84" s="8">
        <v>5.0000000000000001E-4</v>
      </c>
      <c r="U84" s="8">
        <v>1E-4</v>
      </c>
    </row>
    <row r="85" spans="2:21">
      <c r="B85" s="6" t="s">
        <v>298</v>
      </c>
      <c r="C85" s="17">
        <v>1167030</v>
      </c>
      <c r="D85" s="18" t="s">
        <v>176</v>
      </c>
      <c r="E85" s="6"/>
      <c r="F85" s="18">
        <v>513141879</v>
      </c>
      <c r="G85" s="6" t="s">
        <v>217</v>
      </c>
      <c r="H85" s="6" t="s">
        <v>290</v>
      </c>
      <c r="I85" s="6" t="s">
        <v>107</v>
      </c>
      <c r="J85" s="6"/>
      <c r="K85" s="17">
        <v>4.2699999999999996</v>
      </c>
      <c r="L85" s="6" t="s">
        <v>108</v>
      </c>
      <c r="M85" s="19">
        <v>2.3199999999999998E-2</v>
      </c>
      <c r="N85" s="8">
        <v>-3.2000000000000002E-3</v>
      </c>
      <c r="O85" s="7">
        <v>9</v>
      </c>
      <c r="P85" s="7">
        <v>5799700</v>
      </c>
      <c r="Q85" s="7">
        <v>0</v>
      </c>
      <c r="R85" s="7">
        <v>521.97</v>
      </c>
      <c r="S85" s="8">
        <v>1.5E-3</v>
      </c>
      <c r="T85" s="8">
        <v>2.0999999999999999E-3</v>
      </c>
      <c r="U85" s="8">
        <v>5.0000000000000001E-4</v>
      </c>
    </row>
    <row r="86" spans="2:21">
      <c r="B86" s="6" t="s">
        <v>299</v>
      </c>
      <c r="C86" s="17">
        <v>1142058</v>
      </c>
      <c r="D86" s="18" t="s">
        <v>176</v>
      </c>
      <c r="E86" s="6"/>
      <c r="F86" s="18">
        <v>513141879</v>
      </c>
      <c r="G86" s="6" t="s">
        <v>217</v>
      </c>
      <c r="H86" s="6" t="s">
        <v>290</v>
      </c>
      <c r="I86" s="6" t="s">
        <v>107</v>
      </c>
      <c r="J86" s="6"/>
      <c r="K86" s="17">
        <v>0.75</v>
      </c>
      <c r="L86" s="6" t="s">
        <v>108</v>
      </c>
      <c r="M86" s="19">
        <v>1.49E-2</v>
      </c>
      <c r="N86" s="8">
        <v>-8.5000000000000006E-3</v>
      </c>
      <c r="O86" s="7">
        <v>5</v>
      </c>
      <c r="P86" s="7">
        <v>5283000</v>
      </c>
      <c r="Q86" s="7">
        <v>0</v>
      </c>
      <c r="R86" s="7">
        <v>264.14999999999998</v>
      </c>
      <c r="S86" s="8">
        <v>8.0000000000000004E-4</v>
      </c>
      <c r="T86" s="8">
        <v>1.1000000000000001E-3</v>
      </c>
      <c r="U86" s="8">
        <v>2.0000000000000001E-4</v>
      </c>
    </row>
    <row r="87" spans="2:21">
      <c r="B87" s="6" t="s">
        <v>300</v>
      </c>
      <c r="C87" s="17">
        <v>1260546</v>
      </c>
      <c r="D87" s="18" t="s">
        <v>176</v>
      </c>
      <c r="E87" s="6"/>
      <c r="F87" s="18">
        <v>520033234</v>
      </c>
      <c r="G87" s="6" t="s">
        <v>301</v>
      </c>
      <c r="H87" s="6" t="s">
        <v>290</v>
      </c>
      <c r="I87" s="6" t="s">
        <v>107</v>
      </c>
      <c r="J87" s="6"/>
      <c r="K87" s="17">
        <v>1.7</v>
      </c>
      <c r="L87" s="6" t="s">
        <v>108</v>
      </c>
      <c r="M87" s="19">
        <v>5.3499999999999999E-2</v>
      </c>
      <c r="N87" s="8">
        <v>-4.1000000000000003E-3</v>
      </c>
      <c r="O87" s="7">
        <v>2169443.04</v>
      </c>
      <c r="P87" s="7">
        <v>118.22</v>
      </c>
      <c r="Q87" s="7">
        <v>0</v>
      </c>
      <c r="R87" s="7">
        <v>2564.7199999999998</v>
      </c>
      <c r="S87" s="8">
        <v>2E-3</v>
      </c>
      <c r="T87" s="8">
        <v>1.0500000000000001E-2</v>
      </c>
      <c r="U87" s="8">
        <v>2.3999999999999998E-3</v>
      </c>
    </row>
    <row r="88" spans="2:21">
      <c r="B88" s="6" t="s">
        <v>302</v>
      </c>
      <c r="C88" s="17">
        <v>1260603</v>
      </c>
      <c r="D88" s="18" t="s">
        <v>176</v>
      </c>
      <c r="E88" s="6"/>
      <c r="F88" s="18">
        <v>520033234</v>
      </c>
      <c r="G88" s="6" t="s">
        <v>301</v>
      </c>
      <c r="H88" s="6" t="s">
        <v>290</v>
      </c>
      <c r="I88" s="6" t="s">
        <v>107</v>
      </c>
      <c r="J88" s="6"/>
      <c r="K88" s="17">
        <v>3.82</v>
      </c>
      <c r="L88" s="6" t="s">
        <v>108</v>
      </c>
      <c r="M88" s="19">
        <v>0.04</v>
      </c>
      <c r="N88" s="8">
        <v>6.7999999999999996E-3</v>
      </c>
      <c r="O88" s="7">
        <v>673071</v>
      </c>
      <c r="P88" s="7">
        <v>115.7</v>
      </c>
      <c r="Q88" s="7">
        <v>0</v>
      </c>
      <c r="R88" s="7">
        <v>778.74</v>
      </c>
      <c r="S88" s="8">
        <v>2.0000000000000001E-4</v>
      </c>
      <c r="T88" s="8">
        <v>3.2000000000000002E-3</v>
      </c>
      <c r="U88" s="8">
        <v>6.9999999999999999E-4</v>
      </c>
    </row>
    <row r="89" spans="2:21">
      <c r="B89" s="6" t="s">
        <v>303</v>
      </c>
      <c r="C89" s="17">
        <v>1260652</v>
      </c>
      <c r="D89" s="18" t="s">
        <v>176</v>
      </c>
      <c r="E89" s="6"/>
      <c r="F89" s="18">
        <v>520033234</v>
      </c>
      <c r="G89" s="6" t="s">
        <v>301</v>
      </c>
      <c r="H89" s="6" t="s">
        <v>290</v>
      </c>
      <c r="I89" s="6" t="s">
        <v>107</v>
      </c>
      <c r="J89" s="6"/>
      <c r="K89" s="17">
        <v>4.25</v>
      </c>
      <c r="L89" s="6" t="s">
        <v>108</v>
      </c>
      <c r="M89" s="19">
        <v>2.7799999999999998E-2</v>
      </c>
      <c r="N89" s="8">
        <v>8.3000000000000001E-3</v>
      </c>
      <c r="O89" s="7">
        <v>683822.3</v>
      </c>
      <c r="P89" s="7">
        <v>112.51</v>
      </c>
      <c r="Q89" s="7">
        <v>0</v>
      </c>
      <c r="R89" s="7">
        <v>769.37</v>
      </c>
      <c r="S89" s="8">
        <v>4.0000000000000002E-4</v>
      </c>
      <c r="T89" s="8">
        <v>3.2000000000000002E-3</v>
      </c>
      <c r="U89" s="8">
        <v>6.9999999999999999E-4</v>
      </c>
    </row>
    <row r="90" spans="2:21">
      <c r="B90" s="6" t="s">
        <v>304</v>
      </c>
      <c r="C90" s="17">
        <v>7480312</v>
      </c>
      <c r="D90" s="18" t="s">
        <v>176</v>
      </c>
      <c r="E90" s="6"/>
      <c r="F90" s="18">
        <v>520029935</v>
      </c>
      <c r="G90" s="6" t="s">
        <v>217</v>
      </c>
      <c r="H90" s="6" t="s">
        <v>290</v>
      </c>
      <c r="I90" s="6" t="s">
        <v>107</v>
      </c>
      <c r="J90" s="6"/>
      <c r="K90" s="17">
        <v>5.81</v>
      </c>
      <c r="L90" s="6" t="s">
        <v>108</v>
      </c>
      <c r="M90" s="19">
        <v>2E-3</v>
      </c>
      <c r="N90" s="8">
        <v>-1.2999999999999999E-3</v>
      </c>
      <c r="O90" s="7">
        <v>9</v>
      </c>
      <c r="P90" s="7">
        <v>5091900</v>
      </c>
      <c r="Q90" s="7">
        <v>0</v>
      </c>
      <c r="R90" s="7">
        <v>458.27</v>
      </c>
      <c r="S90" s="8">
        <v>2E-8</v>
      </c>
      <c r="T90" s="8">
        <v>1.9E-3</v>
      </c>
      <c r="U90" s="8">
        <v>4.0000000000000002E-4</v>
      </c>
    </row>
    <row r="91" spans="2:21">
      <c r="B91" s="6" t="s">
        <v>305</v>
      </c>
      <c r="C91" s="17">
        <v>7480197</v>
      </c>
      <c r="D91" s="18" t="s">
        <v>176</v>
      </c>
      <c r="E91" s="6"/>
      <c r="F91" s="18">
        <v>520029935</v>
      </c>
      <c r="G91" s="6" t="s">
        <v>217</v>
      </c>
      <c r="H91" s="6" t="s">
        <v>290</v>
      </c>
      <c r="I91" s="6" t="s">
        <v>107</v>
      </c>
      <c r="J91" s="6"/>
      <c r="K91" s="17">
        <v>3.75</v>
      </c>
      <c r="L91" s="6" t="s">
        <v>108</v>
      </c>
      <c r="M91" s="19">
        <v>1.46E-2</v>
      </c>
      <c r="N91" s="8">
        <v>-7.9000000000000008E-3</v>
      </c>
      <c r="O91" s="7">
        <v>55</v>
      </c>
      <c r="P91" s="7">
        <v>5549999</v>
      </c>
      <c r="Q91" s="7">
        <v>0</v>
      </c>
      <c r="R91" s="7">
        <v>3052.5</v>
      </c>
      <c r="S91" s="8">
        <v>2.0999999999999999E-3</v>
      </c>
      <c r="T91" s="8">
        <v>1.2500000000000001E-2</v>
      </c>
      <c r="U91" s="8">
        <v>2.8E-3</v>
      </c>
    </row>
    <row r="92" spans="2:21">
      <c r="B92" s="6" t="s">
        <v>306</v>
      </c>
      <c r="C92" s="17">
        <v>7480247</v>
      </c>
      <c r="D92" s="18" t="s">
        <v>176</v>
      </c>
      <c r="E92" s="6"/>
      <c r="F92" s="18">
        <v>520029935</v>
      </c>
      <c r="G92" s="6" t="s">
        <v>217</v>
      </c>
      <c r="H92" s="6" t="s">
        <v>290</v>
      </c>
      <c r="I92" s="6" t="s">
        <v>107</v>
      </c>
      <c r="J92" s="6"/>
      <c r="K92" s="17">
        <v>4.29</v>
      </c>
      <c r="L92" s="6" t="s">
        <v>108</v>
      </c>
      <c r="M92" s="19">
        <v>2.4199999999999999E-2</v>
      </c>
      <c r="N92" s="8">
        <v>-3.8E-3</v>
      </c>
      <c r="O92" s="7">
        <v>34</v>
      </c>
      <c r="P92" s="7">
        <v>5839999</v>
      </c>
      <c r="Q92" s="7">
        <v>0</v>
      </c>
      <c r="R92" s="7">
        <v>1985.6</v>
      </c>
      <c r="S92" s="8">
        <v>1.2999999999999999E-3</v>
      </c>
      <c r="T92" s="8">
        <v>8.2000000000000007E-3</v>
      </c>
      <c r="U92" s="8">
        <v>1.8E-3</v>
      </c>
    </row>
    <row r="93" spans="2:21">
      <c r="B93" s="6" t="s">
        <v>307</v>
      </c>
      <c r="C93" s="17">
        <v>1134048</v>
      </c>
      <c r="D93" s="18" t="s">
        <v>176</v>
      </c>
      <c r="E93" s="6"/>
      <c r="F93" s="18">
        <v>513834200</v>
      </c>
      <c r="G93" s="6" t="s">
        <v>308</v>
      </c>
      <c r="H93" s="6" t="s">
        <v>290</v>
      </c>
      <c r="I93" s="6" t="s">
        <v>107</v>
      </c>
      <c r="J93" s="6"/>
      <c r="K93" s="17">
        <v>4.7699999999999996</v>
      </c>
      <c r="L93" s="6" t="s">
        <v>108</v>
      </c>
      <c r="M93" s="19">
        <v>2.4E-2</v>
      </c>
      <c r="N93" s="8">
        <v>-0.01</v>
      </c>
      <c r="O93" s="7">
        <v>253186</v>
      </c>
      <c r="P93" s="7">
        <v>120.33</v>
      </c>
      <c r="Q93" s="7">
        <v>0</v>
      </c>
      <c r="R93" s="7">
        <v>304.66000000000003</v>
      </c>
      <c r="S93" s="8">
        <v>8.9999999999999998E-4</v>
      </c>
      <c r="T93" s="8">
        <v>1.2999999999999999E-3</v>
      </c>
      <c r="U93" s="8">
        <v>2.9999999999999997E-4</v>
      </c>
    </row>
    <row r="94" spans="2:21">
      <c r="B94" s="6" t="s">
        <v>309</v>
      </c>
      <c r="C94" s="17">
        <v>1126077</v>
      </c>
      <c r="D94" s="18" t="s">
        <v>176</v>
      </c>
      <c r="E94" s="6"/>
      <c r="F94" s="18">
        <v>513834200</v>
      </c>
      <c r="G94" s="6" t="s">
        <v>308</v>
      </c>
      <c r="H94" s="6" t="s">
        <v>290</v>
      </c>
      <c r="I94" s="6" t="s">
        <v>107</v>
      </c>
      <c r="J94" s="6"/>
      <c r="K94" s="17">
        <v>2.33</v>
      </c>
      <c r="L94" s="6" t="s">
        <v>108</v>
      </c>
      <c r="M94" s="19">
        <v>3.85E-2</v>
      </c>
      <c r="N94" s="8">
        <v>-1.47E-2</v>
      </c>
      <c r="O94" s="7">
        <v>2809</v>
      </c>
      <c r="P94" s="7">
        <v>120.01</v>
      </c>
      <c r="Q94" s="7">
        <v>0</v>
      </c>
      <c r="R94" s="7">
        <v>3.37</v>
      </c>
      <c r="S94" s="8">
        <v>1.1240000000000001E-5</v>
      </c>
      <c r="T94" s="8">
        <v>0</v>
      </c>
      <c r="U94" s="8">
        <v>0</v>
      </c>
    </row>
    <row r="95" spans="2:21">
      <c r="B95" s="6" t="s">
        <v>310</v>
      </c>
      <c r="C95" s="17">
        <v>1128875</v>
      </c>
      <c r="D95" s="18" t="s">
        <v>176</v>
      </c>
      <c r="E95" s="6"/>
      <c r="F95" s="18">
        <v>513834200</v>
      </c>
      <c r="G95" s="6" t="s">
        <v>308</v>
      </c>
      <c r="H95" s="6" t="s">
        <v>290</v>
      </c>
      <c r="I95" s="6" t="s">
        <v>107</v>
      </c>
      <c r="J95" s="6"/>
      <c r="K95" s="17">
        <v>0.41</v>
      </c>
      <c r="L95" s="6" t="s">
        <v>108</v>
      </c>
      <c r="M95" s="19">
        <v>2.8000000000000001E-2</v>
      </c>
      <c r="N95" s="8">
        <v>-1.67E-2</v>
      </c>
      <c r="O95" s="7">
        <v>850570</v>
      </c>
      <c r="P95" s="7">
        <v>105.69</v>
      </c>
      <c r="Q95" s="7">
        <v>0</v>
      </c>
      <c r="R95" s="7">
        <v>898.97</v>
      </c>
      <c r="S95" s="8">
        <v>3.8E-3</v>
      </c>
      <c r="T95" s="8">
        <v>3.7000000000000002E-3</v>
      </c>
      <c r="U95" s="8">
        <v>8.0000000000000004E-4</v>
      </c>
    </row>
    <row r="96" spans="2:21">
      <c r="B96" s="6" t="s">
        <v>311</v>
      </c>
      <c r="C96" s="17">
        <v>1134030</v>
      </c>
      <c r="D96" s="18" t="s">
        <v>176</v>
      </c>
      <c r="E96" s="6"/>
      <c r="F96" s="18">
        <v>513834200</v>
      </c>
      <c r="G96" s="6" t="s">
        <v>308</v>
      </c>
      <c r="H96" s="6" t="s">
        <v>290</v>
      </c>
      <c r="I96" s="6" t="s">
        <v>107</v>
      </c>
      <c r="J96" s="6"/>
      <c r="K96" s="17">
        <v>3.85</v>
      </c>
      <c r="L96" s="6" t="s">
        <v>108</v>
      </c>
      <c r="M96" s="19">
        <v>2.4E-2</v>
      </c>
      <c r="N96" s="8">
        <v>-1.2800000000000001E-2</v>
      </c>
      <c r="O96" s="7">
        <v>326830</v>
      </c>
      <c r="P96" s="7">
        <v>117.93</v>
      </c>
      <c r="Q96" s="7">
        <v>0</v>
      </c>
      <c r="R96" s="7">
        <v>385.43</v>
      </c>
      <c r="S96" s="8">
        <v>1.1000000000000001E-3</v>
      </c>
      <c r="T96" s="8">
        <v>1.6000000000000001E-3</v>
      </c>
      <c r="U96" s="8">
        <v>4.0000000000000002E-4</v>
      </c>
    </row>
    <row r="97" spans="2:21">
      <c r="B97" s="6" t="s">
        <v>312</v>
      </c>
      <c r="C97" s="17">
        <v>1161769</v>
      </c>
      <c r="D97" s="18" t="s">
        <v>176</v>
      </c>
      <c r="E97" s="6"/>
      <c r="F97" s="18">
        <v>513682146</v>
      </c>
      <c r="G97" s="6" t="s">
        <v>217</v>
      </c>
      <c r="H97" s="6" t="s">
        <v>290</v>
      </c>
      <c r="I97" s="6" t="s">
        <v>107</v>
      </c>
      <c r="J97" s="6"/>
      <c r="K97" s="17">
        <v>3.51</v>
      </c>
      <c r="L97" s="6" t="s">
        <v>108</v>
      </c>
      <c r="M97" s="19">
        <v>2E-3</v>
      </c>
      <c r="N97" s="8">
        <v>-1.4200000000000001E-2</v>
      </c>
      <c r="O97" s="7">
        <v>1580997</v>
      </c>
      <c r="P97" s="7">
        <v>107.33</v>
      </c>
      <c r="Q97" s="7">
        <v>0</v>
      </c>
      <c r="R97" s="7">
        <v>1696.88</v>
      </c>
      <c r="S97" s="8">
        <v>2.8E-3</v>
      </c>
      <c r="T97" s="8">
        <v>7.0000000000000001E-3</v>
      </c>
      <c r="U97" s="8">
        <v>1.6000000000000001E-3</v>
      </c>
    </row>
    <row r="98" spans="2:21">
      <c r="B98" s="6" t="s">
        <v>313</v>
      </c>
      <c r="C98" s="17">
        <v>1142512</v>
      </c>
      <c r="D98" s="18" t="s">
        <v>176</v>
      </c>
      <c r="E98" s="6"/>
      <c r="F98" s="18">
        <v>513682146</v>
      </c>
      <c r="G98" s="6" t="s">
        <v>217</v>
      </c>
      <c r="H98" s="6" t="s">
        <v>290</v>
      </c>
      <c r="I98" s="6" t="s">
        <v>107</v>
      </c>
      <c r="J98" s="6"/>
      <c r="K98" s="17">
        <v>1.42</v>
      </c>
      <c r="L98" s="6" t="s">
        <v>108</v>
      </c>
      <c r="M98" s="19">
        <v>6.7999999999999996E-3</v>
      </c>
      <c r="N98" s="8">
        <v>-1.54E-2</v>
      </c>
      <c r="O98" s="7">
        <v>2862379</v>
      </c>
      <c r="P98" s="7">
        <v>106.74</v>
      </c>
      <c r="Q98" s="7">
        <v>0</v>
      </c>
      <c r="R98" s="7">
        <v>3055.3</v>
      </c>
      <c r="S98" s="8">
        <v>4.3E-3</v>
      </c>
      <c r="T98" s="8">
        <v>1.26E-2</v>
      </c>
      <c r="U98" s="8">
        <v>2.8E-3</v>
      </c>
    </row>
    <row r="99" spans="2:21">
      <c r="B99" s="6" t="s">
        <v>314</v>
      </c>
      <c r="C99" s="17">
        <v>11425120</v>
      </c>
      <c r="D99" s="18" t="s">
        <v>176</v>
      </c>
      <c r="E99" s="6"/>
      <c r="F99" s="18">
        <v>513682146</v>
      </c>
      <c r="G99" s="6" t="s">
        <v>217</v>
      </c>
      <c r="H99" s="6" t="s">
        <v>290</v>
      </c>
      <c r="I99" s="6" t="s">
        <v>107</v>
      </c>
      <c r="J99" s="6"/>
      <c r="K99" s="17">
        <v>1.42</v>
      </c>
      <c r="L99" s="6" t="s">
        <v>108</v>
      </c>
      <c r="M99" s="19">
        <v>6.7999999999999996E-3</v>
      </c>
      <c r="N99" s="8">
        <v>-1.54E-2</v>
      </c>
      <c r="O99" s="7">
        <v>1215000</v>
      </c>
      <c r="P99" s="7">
        <v>106.73</v>
      </c>
      <c r="Q99" s="7">
        <v>0</v>
      </c>
      <c r="R99" s="7">
        <v>1296.75</v>
      </c>
      <c r="S99" s="8">
        <v>1.8E-3</v>
      </c>
      <c r="T99" s="8">
        <v>5.3E-3</v>
      </c>
      <c r="U99" s="8">
        <v>1.1999999999999999E-3</v>
      </c>
    </row>
    <row r="100" spans="2:21">
      <c r="B100" s="6" t="s">
        <v>315</v>
      </c>
      <c r="C100" s="17">
        <v>1127422</v>
      </c>
      <c r="D100" s="18" t="s">
        <v>176</v>
      </c>
      <c r="E100" s="6"/>
      <c r="F100" s="18">
        <v>513682146</v>
      </c>
      <c r="G100" s="6" t="s">
        <v>217</v>
      </c>
      <c r="H100" s="6" t="s">
        <v>290</v>
      </c>
      <c r="I100" s="6" t="s">
        <v>107</v>
      </c>
      <c r="J100" s="6"/>
      <c r="K100" s="17">
        <v>0.01</v>
      </c>
      <c r="L100" s="6" t="s">
        <v>108</v>
      </c>
      <c r="M100" s="19">
        <v>0.02</v>
      </c>
      <c r="N100" s="8">
        <v>1.8200000000000001E-2</v>
      </c>
      <c r="O100" s="7">
        <v>176763</v>
      </c>
      <c r="P100" s="7">
        <v>106.32</v>
      </c>
      <c r="Q100" s="7">
        <v>0</v>
      </c>
      <c r="R100" s="7">
        <v>187.93</v>
      </c>
      <c r="S100" s="8">
        <v>1.1999999999999999E-3</v>
      </c>
      <c r="T100" s="8">
        <v>8.0000000000000004E-4</v>
      </c>
      <c r="U100" s="8">
        <v>2.0000000000000001E-4</v>
      </c>
    </row>
    <row r="101" spans="2:21">
      <c r="B101" s="6" t="s">
        <v>316</v>
      </c>
      <c r="C101" s="17">
        <v>1172170</v>
      </c>
      <c r="D101" s="18" t="s">
        <v>176</v>
      </c>
      <c r="E101" s="6"/>
      <c r="F101" s="18">
        <v>513682146</v>
      </c>
      <c r="G101" s="6" t="s">
        <v>217</v>
      </c>
      <c r="H101" s="6" t="s">
        <v>290</v>
      </c>
      <c r="I101" s="6" t="s">
        <v>107</v>
      </c>
      <c r="J101" s="6"/>
      <c r="K101" s="17">
        <v>4.99</v>
      </c>
      <c r="L101" s="6" t="s">
        <v>108</v>
      </c>
      <c r="M101" s="19">
        <v>2E-3</v>
      </c>
      <c r="N101" s="8">
        <v>-1.2800000000000001E-2</v>
      </c>
      <c r="O101" s="7">
        <v>445009</v>
      </c>
      <c r="P101" s="7">
        <v>110.49</v>
      </c>
      <c r="Q101" s="7">
        <v>0</v>
      </c>
      <c r="R101" s="7">
        <v>491.69</v>
      </c>
      <c r="S101" s="8">
        <v>1.1999999999999999E-3</v>
      </c>
      <c r="T101" s="8">
        <v>2E-3</v>
      </c>
      <c r="U101" s="8">
        <v>5.0000000000000001E-4</v>
      </c>
    </row>
    <row r="102" spans="2:21">
      <c r="B102" s="6" t="s">
        <v>317</v>
      </c>
      <c r="C102" s="17">
        <v>1182054</v>
      </c>
      <c r="D102" s="18" t="s">
        <v>176</v>
      </c>
      <c r="E102" s="6"/>
      <c r="F102" s="18">
        <v>513682146</v>
      </c>
      <c r="G102" s="6" t="s">
        <v>217</v>
      </c>
      <c r="H102" s="6" t="s">
        <v>290</v>
      </c>
      <c r="I102" s="6" t="s">
        <v>107</v>
      </c>
      <c r="J102" s="6"/>
      <c r="K102" s="17">
        <v>5.75</v>
      </c>
      <c r="L102" s="6" t="s">
        <v>108</v>
      </c>
      <c r="M102" s="19">
        <v>2E-3</v>
      </c>
      <c r="N102" s="8">
        <v>-1.15E-2</v>
      </c>
      <c r="O102" s="7">
        <v>996603</v>
      </c>
      <c r="P102" s="7">
        <v>108</v>
      </c>
      <c r="Q102" s="7">
        <v>0</v>
      </c>
      <c r="R102" s="7">
        <v>1076.33</v>
      </c>
      <c r="S102" s="8">
        <v>2.2000000000000001E-3</v>
      </c>
      <c r="T102" s="8">
        <v>4.4000000000000003E-3</v>
      </c>
      <c r="U102" s="8">
        <v>1E-3</v>
      </c>
    </row>
    <row r="103" spans="2:21">
      <c r="B103" s="6" t="s">
        <v>318</v>
      </c>
      <c r="C103" s="17">
        <v>6130223</v>
      </c>
      <c r="D103" s="18" t="s">
        <v>176</v>
      </c>
      <c r="E103" s="6"/>
      <c r="F103" s="18">
        <v>520017807</v>
      </c>
      <c r="G103" s="6" t="s">
        <v>249</v>
      </c>
      <c r="H103" s="6" t="s">
        <v>290</v>
      </c>
      <c r="I103" s="6" t="s">
        <v>107</v>
      </c>
      <c r="J103" s="6"/>
      <c r="K103" s="17">
        <v>5.42</v>
      </c>
      <c r="L103" s="6" t="s">
        <v>108</v>
      </c>
      <c r="M103" s="19">
        <v>2.4E-2</v>
      </c>
      <c r="N103" s="8">
        <v>-5.8999999999999999E-3</v>
      </c>
      <c r="O103" s="7">
        <v>171570</v>
      </c>
      <c r="P103" s="7">
        <v>122.2</v>
      </c>
      <c r="Q103" s="7">
        <v>0</v>
      </c>
      <c r="R103" s="7">
        <v>209.66</v>
      </c>
      <c r="S103" s="8">
        <v>1E-4</v>
      </c>
      <c r="T103" s="8">
        <v>8.9999999999999998E-4</v>
      </c>
      <c r="U103" s="8">
        <v>2.0000000000000001E-4</v>
      </c>
    </row>
    <row r="104" spans="2:21">
      <c r="B104" s="6" t="s">
        <v>319</v>
      </c>
      <c r="C104" s="17">
        <v>1136050</v>
      </c>
      <c r="D104" s="18" t="s">
        <v>176</v>
      </c>
      <c r="E104" s="6"/>
      <c r="F104" s="18">
        <v>513754069</v>
      </c>
      <c r="G104" s="6" t="s">
        <v>308</v>
      </c>
      <c r="H104" s="6" t="s">
        <v>290</v>
      </c>
      <c r="I104" s="6" t="s">
        <v>107</v>
      </c>
      <c r="J104" s="6"/>
      <c r="K104" s="17">
        <v>3.43</v>
      </c>
      <c r="L104" s="6" t="s">
        <v>108</v>
      </c>
      <c r="M104" s="19">
        <v>2.4799999999999999E-2</v>
      </c>
      <c r="N104" s="8">
        <v>-1.2699999999999999E-2</v>
      </c>
      <c r="O104" s="7">
        <v>947179</v>
      </c>
      <c r="P104" s="7">
        <v>117.81</v>
      </c>
      <c r="Q104" s="7">
        <v>0</v>
      </c>
      <c r="R104" s="7">
        <v>1115.8699999999999</v>
      </c>
      <c r="S104" s="8">
        <v>2.2000000000000001E-3</v>
      </c>
      <c r="T104" s="8">
        <v>4.5999999999999999E-3</v>
      </c>
      <c r="U104" s="8">
        <v>1E-3</v>
      </c>
    </row>
    <row r="105" spans="2:21">
      <c r="B105" s="6" t="s">
        <v>320</v>
      </c>
      <c r="C105" s="17">
        <v>2310399</v>
      </c>
      <c r="D105" s="18" t="s">
        <v>176</v>
      </c>
      <c r="E105" s="6"/>
      <c r="F105" s="18">
        <v>520032046</v>
      </c>
      <c r="G105" s="6" t="s">
        <v>217</v>
      </c>
      <c r="H105" s="6" t="s">
        <v>290</v>
      </c>
      <c r="I105" s="6" t="s">
        <v>107</v>
      </c>
      <c r="J105" s="6"/>
      <c r="K105" s="17">
        <v>4.3099999999999996</v>
      </c>
      <c r="L105" s="6" t="s">
        <v>108</v>
      </c>
      <c r="M105" s="19">
        <v>1.89E-2</v>
      </c>
      <c r="N105" s="8">
        <v>-2.8999999999999998E-3</v>
      </c>
      <c r="O105" s="7">
        <v>8</v>
      </c>
      <c r="P105" s="7">
        <v>5674974</v>
      </c>
      <c r="Q105" s="7">
        <v>0</v>
      </c>
      <c r="R105" s="7">
        <v>454</v>
      </c>
      <c r="S105" s="8">
        <v>1E-3</v>
      </c>
      <c r="T105" s="8">
        <v>1.9E-3</v>
      </c>
      <c r="U105" s="8">
        <v>4.0000000000000002E-4</v>
      </c>
    </row>
    <row r="106" spans="2:21">
      <c r="B106" s="6" t="s">
        <v>321</v>
      </c>
      <c r="C106" s="17">
        <v>2310233</v>
      </c>
      <c r="D106" s="18" t="s">
        <v>176</v>
      </c>
      <c r="E106" s="6"/>
      <c r="F106" s="18">
        <v>520032046</v>
      </c>
      <c r="G106" s="6" t="s">
        <v>217</v>
      </c>
      <c r="H106" s="6" t="s">
        <v>290</v>
      </c>
      <c r="I106" s="6" t="s">
        <v>107</v>
      </c>
      <c r="J106" s="6"/>
      <c r="K106" s="17">
        <v>0.96</v>
      </c>
      <c r="L106" s="6" t="s">
        <v>108</v>
      </c>
      <c r="M106" s="19">
        <v>1.06E-2</v>
      </c>
      <c r="N106" s="8">
        <v>-1.3100000000000001E-2</v>
      </c>
      <c r="O106" s="7">
        <v>16</v>
      </c>
      <c r="P106" s="7">
        <v>5288284</v>
      </c>
      <c r="Q106" s="7">
        <v>0</v>
      </c>
      <c r="R106" s="7">
        <v>846.13</v>
      </c>
      <c r="S106" s="8">
        <v>1.1999999999999999E-3</v>
      </c>
      <c r="T106" s="8">
        <v>3.5000000000000001E-3</v>
      </c>
      <c r="U106" s="8">
        <v>8.0000000000000004E-4</v>
      </c>
    </row>
    <row r="107" spans="2:21">
      <c r="B107" s="6" t="s">
        <v>322</v>
      </c>
      <c r="C107" s="17">
        <v>2310266</v>
      </c>
      <c r="D107" s="18" t="s">
        <v>176</v>
      </c>
      <c r="E107" s="6"/>
      <c r="F107" s="18">
        <v>520032046</v>
      </c>
      <c r="G107" s="6" t="s">
        <v>217</v>
      </c>
      <c r="H107" s="6" t="s">
        <v>290</v>
      </c>
      <c r="I107" s="6" t="s">
        <v>107</v>
      </c>
      <c r="J107" s="6"/>
      <c r="K107" s="17">
        <v>1.79</v>
      </c>
      <c r="L107" s="6" t="s">
        <v>108</v>
      </c>
      <c r="M107" s="19">
        <v>1.8200000000000001E-2</v>
      </c>
      <c r="N107" s="8">
        <v>-1.4500000000000001E-2</v>
      </c>
      <c r="O107" s="7">
        <v>23</v>
      </c>
      <c r="P107" s="7">
        <v>5430888</v>
      </c>
      <c r="Q107" s="7">
        <v>0</v>
      </c>
      <c r="R107" s="7">
        <v>1249.0999999999999</v>
      </c>
      <c r="S107" s="8">
        <v>1.6000000000000001E-3</v>
      </c>
      <c r="T107" s="8">
        <v>5.1000000000000004E-3</v>
      </c>
      <c r="U107" s="8">
        <v>1.1999999999999999E-3</v>
      </c>
    </row>
    <row r="108" spans="2:21">
      <c r="B108" s="6" t="s">
        <v>323</v>
      </c>
      <c r="C108" s="17">
        <v>2310290</v>
      </c>
      <c r="D108" s="18" t="s">
        <v>176</v>
      </c>
      <c r="E108" s="6"/>
      <c r="F108" s="18">
        <v>520032046</v>
      </c>
      <c r="G108" s="6" t="s">
        <v>217</v>
      </c>
      <c r="H108" s="6" t="s">
        <v>290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-6.7999999999999996E-3</v>
      </c>
      <c r="O108" s="7">
        <v>43</v>
      </c>
      <c r="P108" s="7">
        <v>5440000</v>
      </c>
      <c r="Q108" s="7">
        <v>0</v>
      </c>
      <c r="R108" s="7">
        <v>2339.1999999999998</v>
      </c>
      <c r="S108" s="8">
        <v>2E-3</v>
      </c>
      <c r="T108" s="8">
        <v>9.5999999999999992E-3</v>
      </c>
      <c r="U108" s="8">
        <v>2.2000000000000001E-3</v>
      </c>
    </row>
    <row r="109" spans="2:21">
      <c r="B109" s="6" t="s">
        <v>324</v>
      </c>
      <c r="C109" s="17">
        <v>6950083</v>
      </c>
      <c r="D109" s="18" t="s">
        <v>176</v>
      </c>
      <c r="E109" s="6"/>
      <c r="F109" s="18">
        <v>520000522</v>
      </c>
      <c r="G109" s="6" t="s">
        <v>217</v>
      </c>
      <c r="H109" s="6" t="s">
        <v>290</v>
      </c>
      <c r="I109" s="6" t="s">
        <v>107</v>
      </c>
      <c r="J109" s="6"/>
      <c r="K109" s="17">
        <v>22.15</v>
      </c>
      <c r="L109" s="6" t="s">
        <v>108</v>
      </c>
      <c r="M109" s="19">
        <v>4.4999999999999998E-2</v>
      </c>
      <c r="N109" s="8">
        <v>4.53E-2</v>
      </c>
      <c r="O109" s="7">
        <v>1326595</v>
      </c>
      <c r="P109" s="7">
        <v>124.82</v>
      </c>
      <c r="Q109" s="7">
        <v>0</v>
      </c>
      <c r="R109" s="7">
        <v>1655.86</v>
      </c>
      <c r="S109" s="8">
        <v>8.0000000000000004E-4</v>
      </c>
      <c r="T109" s="8">
        <v>6.7999999999999996E-3</v>
      </c>
      <c r="U109" s="8">
        <v>1.5E-3</v>
      </c>
    </row>
    <row r="110" spans="2:21">
      <c r="B110" s="6" t="s">
        <v>325</v>
      </c>
      <c r="C110" s="17">
        <v>3230224</v>
      </c>
      <c r="D110" s="18" t="s">
        <v>176</v>
      </c>
      <c r="E110" s="6"/>
      <c r="F110" s="18">
        <v>520037789</v>
      </c>
      <c r="G110" s="6" t="s">
        <v>249</v>
      </c>
      <c r="H110" s="6" t="s">
        <v>290</v>
      </c>
      <c r="I110" s="6" t="s">
        <v>107</v>
      </c>
      <c r="J110" s="6"/>
      <c r="K110" s="17">
        <v>0.91</v>
      </c>
      <c r="L110" s="6" t="s">
        <v>108</v>
      </c>
      <c r="M110" s="19">
        <v>5.8500000000000003E-2</v>
      </c>
      <c r="N110" s="8">
        <v>-1.37E-2</v>
      </c>
      <c r="O110" s="7">
        <v>109003.71</v>
      </c>
      <c r="P110" s="7">
        <v>118.9</v>
      </c>
      <c r="Q110" s="7">
        <v>0</v>
      </c>
      <c r="R110" s="7">
        <v>129.61000000000001</v>
      </c>
      <c r="S110" s="8">
        <v>2.9999999999999997E-4</v>
      </c>
      <c r="T110" s="8">
        <v>5.0000000000000001E-4</v>
      </c>
      <c r="U110" s="8">
        <v>1E-4</v>
      </c>
    </row>
    <row r="111" spans="2:21">
      <c r="B111" s="6" t="s">
        <v>326</v>
      </c>
      <c r="C111" s="17">
        <v>3230208</v>
      </c>
      <c r="D111" s="18" t="s">
        <v>176</v>
      </c>
      <c r="E111" s="6"/>
      <c r="F111" s="18">
        <v>520037789</v>
      </c>
      <c r="G111" s="6" t="s">
        <v>249</v>
      </c>
      <c r="H111" s="6" t="s">
        <v>290</v>
      </c>
      <c r="I111" s="6" t="s">
        <v>107</v>
      </c>
      <c r="J111" s="6"/>
      <c r="K111" s="17">
        <v>3.31</v>
      </c>
      <c r="L111" s="6" t="s">
        <v>108</v>
      </c>
      <c r="M111" s="19">
        <v>2.3E-2</v>
      </c>
      <c r="N111" s="8">
        <v>-1.0800000000000001E-2</v>
      </c>
      <c r="O111" s="7">
        <v>43566.92</v>
      </c>
      <c r="P111" s="7">
        <v>116.25</v>
      </c>
      <c r="Q111" s="7">
        <v>1.05</v>
      </c>
      <c r="R111" s="7">
        <v>51.69</v>
      </c>
      <c r="S111" s="8">
        <v>3.3380000000000002E-5</v>
      </c>
      <c r="T111" s="8">
        <v>2.0000000000000001E-4</v>
      </c>
      <c r="U111" s="8">
        <v>0</v>
      </c>
    </row>
    <row r="112" spans="2:21">
      <c r="B112" s="6" t="s">
        <v>327</v>
      </c>
      <c r="C112" s="17">
        <v>3230125</v>
      </c>
      <c r="D112" s="18" t="s">
        <v>176</v>
      </c>
      <c r="E112" s="6"/>
      <c r="F112" s="18">
        <v>520037789</v>
      </c>
      <c r="G112" s="6" t="s">
        <v>249</v>
      </c>
      <c r="H112" s="6" t="s">
        <v>290</v>
      </c>
      <c r="I112" s="6" t="s">
        <v>107</v>
      </c>
      <c r="J112" s="6"/>
      <c r="K112" s="17">
        <v>1.25</v>
      </c>
      <c r="L112" s="6" t="s">
        <v>108</v>
      </c>
      <c r="M112" s="19">
        <v>4.9000000000000002E-2</v>
      </c>
      <c r="N112" s="8">
        <v>-2.07E-2</v>
      </c>
      <c r="O112" s="7">
        <v>114682.82</v>
      </c>
      <c r="P112" s="7">
        <v>116.3</v>
      </c>
      <c r="Q112" s="7">
        <v>0</v>
      </c>
      <c r="R112" s="7">
        <v>133.38</v>
      </c>
      <c r="S112" s="8">
        <v>4.0000000000000002E-4</v>
      </c>
      <c r="T112" s="8">
        <v>5.0000000000000001E-4</v>
      </c>
      <c r="U112" s="8">
        <v>1E-4</v>
      </c>
    </row>
    <row r="113" spans="2:21">
      <c r="B113" s="6" t="s">
        <v>328</v>
      </c>
      <c r="C113" s="17">
        <v>1103670</v>
      </c>
      <c r="D113" s="18" t="s">
        <v>176</v>
      </c>
      <c r="E113" s="6"/>
      <c r="F113" s="18">
        <v>513937714</v>
      </c>
      <c r="G113" s="6" t="s">
        <v>308</v>
      </c>
      <c r="H113" s="6" t="s">
        <v>295</v>
      </c>
      <c r="I113" s="6" t="s">
        <v>224</v>
      </c>
      <c r="J113" s="6"/>
      <c r="K113" s="17">
        <v>0.5</v>
      </c>
      <c r="L113" s="6" t="s">
        <v>108</v>
      </c>
      <c r="M113" s="19">
        <v>4.0500000000000001E-2</v>
      </c>
      <c r="N113" s="8">
        <v>-1.18E-2</v>
      </c>
      <c r="O113" s="7">
        <v>23282.26</v>
      </c>
      <c r="P113" s="7">
        <v>129.13999999999999</v>
      </c>
      <c r="Q113" s="7">
        <v>0</v>
      </c>
      <c r="R113" s="7">
        <v>30.07</v>
      </c>
      <c r="S113" s="8">
        <v>5.9999999999999995E-4</v>
      </c>
      <c r="T113" s="8">
        <v>1E-4</v>
      </c>
      <c r="U113" s="8">
        <v>0</v>
      </c>
    </row>
    <row r="114" spans="2:21">
      <c r="B114" s="6" t="s">
        <v>329</v>
      </c>
      <c r="C114" s="17">
        <v>1167147</v>
      </c>
      <c r="D114" s="18" t="s">
        <v>176</v>
      </c>
      <c r="E114" s="6"/>
      <c r="F114" s="18">
        <v>513992529</v>
      </c>
      <c r="G114" s="6" t="s">
        <v>249</v>
      </c>
      <c r="H114" s="6" t="s">
        <v>295</v>
      </c>
      <c r="I114" s="6" t="s">
        <v>224</v>
      </c>
      <c r="J114" s="6"/>
      <c r="K114" s="17">
        <v>6.86</v>
      </c>
      <c r="L114" s="6" t="s">
        <v>108</v>
      </c>
      <c r="M114" s="19">
        <v>1.5800000000000002E-2</v>
      </c>
      <c r="N114" s="8">
        <v>-1.9E-3</v>
      </c>
      <c r="O114" s="7">
        <v>114863</v>
      </c>
      <c r="P114" s="7">
        <v>115.86</v>
      </c>
      <c r="Q114" s="7">
        <v>0</v>
      </c>
      <c r="R114" s="7">
        <v>133.08000000000001</v>
      </c>
      <c r="S114" s="8">
        <v>2.0000000000000001E-4</v>
      </c>
      <c r="T114" s="8">
        <v>5.0000000000000001E-4</v>
      </c>
      <c r="U114" s="8">
        <v>1E-4</v>
      </c>
    </row>
    <row r="115" spans="2:21">
      <c r="B115" s="6" t="s">
        <v>330</v>
      </c>
      <c r="C115" s="17">
        <v>1138973</v>
      </c>
      <c r="D115" s="18" t="s">
        <v>176</v>
      </c>
      <c r="E115" s="6"/>
      <c r="F115" s="18">
        <v>513992529</v>
      </c>
      <c r="G115" s="6" t="s">
        <v>249</v>
      </c>
      <c r="H115" s="6" t="s">
        <v>295</v>
      </c>
      <c r="I115" s="6" t="s">
        <v>224</v>
      </c>
      <c r="J115" s="6"/>
      <c r="K115" s="17">
        <v>5.52</v>
      </c>
      <c r="L115" s="6" t="s">
        <v>108</v>
      </c>
      <c r="M115" s="19">
        <v>1.9599999999999999E-2</v>
      </c>
      <c r="N115" s="8">
        <v>-6.1999999999999998E-3</v>
      </c>
      <c r="O115" s="7">
        <v>300238</v>
      </c>
      <c r="P115" s="7">
        <v>119.12</v>
      </c>
      <c r="Q115" s="7">
        <v>0</v>
      </c>
      <c r="R115" s="7">
        <v>357.64</v>
      </c>
      <c r="S115" s="8">
        <v>2.9999999999999997E-4</v>
      </c>
      <c r="T115" s="8">
        <v>1.5E-3</v>
      </c>
      <c r="U115" s="8">
        <v>2.9999999999999997E-4</v>
      </c>
    </row>
    <row r="116" spans="2:21">
      <c r="B116" s="6" t="s">
        <v>331</v>
      </c>
      <c r="C116" s="17">
        <v>1132927</v>
      </c>
      <c r="D116" s="18" t="s">
        <v>176</v>
      </c>
      <c r="E116" s="6"/>
      <c r="F116" s="18">
        <v>513992529</v>
      </c>
      <c r="G116" s="6" t="s">
        <v>249</v>
      </c>
      <c r="H116" s="6" t="s">
        <v>295</v>
      </c>
      <c r="I116" s="6" t="s">
        <v>224</v>
      </c>
      <c r="J116" s="6"/>
      <c r="K116" s="17">
        <v>1.54</v>
      </c>
      <c r="L116" s="6" t="s">
        <v>108</v>
      </c>
      <c r="M116" s="19">
        <v>2.75E-2</v>
      </c>
      <c r="N116" s="8">
        <v>-1.4800000000000001E-2</v>
      </c>
      <c r="O116" s="7">
        <v>394196.11</v>
      </c>
      <c r="P116" s="7">
        <v>110.3</v>
      </c>
      <c r="Q116" s="7">
        <v>0</v>
      </c>
      <c r="R116" s="7">
        <v>434.8</v>
      </c>
      <c r="S116" s="8">
        <v>1E-3</v>
      </c>
      <c r="T116" s="8">
        <v>1.8E-3</v>
      </c>
      <c r="U116" s="8">
        <v>4.0000000000000002E-4</v>
      </c>
    </row>
    <row r="117" spans="2:21">
      <c r="B117" s="6" t="s">
        <v>332</v>
      </c>
      <c r="C117" s="17">
        <v>1135417</v>
      </c>
      <c r="D117" s="18" t="s">
        <v>176</v>
      </c>
      <c r="E117" s="6"/>
      <c r="F117" s="18">
        <v>514290345</v>
      </c>
      <c r="G117" s="6" t="s">
        <v>308</v>
      </c>
      <c r="H117" s="6" t="s">
        <v>290</v>
      </c>
      <c r="I117" s="6" t="s">
        <v>107</v>
      </c>
      <c r="J117" s="6"/>
      <c r="K117" s="17">
        <v>4.62</v>
      </c>
      <c r="L117" s="6" t="s">
        <v>108</v>
      </c>
      <c r="M117" s="19">
        <v>2.2499999999999999E-2</v>
      </c>
      <c r="N117" s="8">
        <v>-1.17E-2</v>
      </c>
      <c r="O117" s="7">
        <v>402989.87</v>
      </c>
      <c r="P117" s="7">
        <v>121.87</v>
      </c>
      <c r="Q117" s="7">
        <v>0</v>
      </c>
      <c r="R117" s="7">
        <v>491.12</v>
      </c>
      <c r="S117" s="8">
        <v>1E-3</v>
      </c>
      <c r="T117" s="8">
        <v>2E-3</v>
      </c>
      <c r="U117" s="8">
        <v>5.0000000000000001E-4</v>
      </c>
    </row>
    <row r="118" spans="2:21">
      <c r="B118" s="6" t="s">
        <v>333</v>
      </c>
      <c r="C118" s="17">
        <v>1183151</v>
      </c>
      <c r="D118" s="18" t="s">
        <v>176</v>
      </c>
      <c r="E118" s="6"/>
      <c r="F118" s="18">
        <v>520044520</v>
      </c>
      <c r="G118" s="6" t="s">
        <v>249</v>
      </c>
      <c r="H118" s="6" t="s">
        <v>334</v>
      </c>
      <c r="I118" s="6" t="s">
        <v>224</v>
      </c>
      <c r="J118" s="6"/>
      <c r="K118" s="17">
        <v>8.67</v>
      </c>
      <c r="L118" s="6" t="s">
        <v>108</v>
      </c>
      <c r="M118" s="19">
        <v>3.8999999999999998E-3</v>
      </c>
      <c r="N118" s="8">
        <v>3.8999999999999998E-3</v>
      </c>
      <c r="O118" s="7">
        <v>405000</v>
      </c>
      <c r="P118" s="7">
        <v>99.98</v>
      </c>
      <c r="Q118" s="7">
        <v>0</v>
      </c>
      <c r="R118" s="7">
        <v>404.92</v>
      </c>
      <c r="S118" s="8">
        <v>1.6199999999999999E-6</v>
      </c>
      <c r="T118" s="8">
        <v>1.6999999999999999E-3</v>
      </c>
      <c r="U118" s="8">
        <v>4.0000000000000002E-4</v>
      </c>
    </row>
    <row r="119" spans="2:21">
      <c r="B119" s="6" t="s">
        <v>335</v>
      </c>
      <c r="C119" s="17">
        <v>1141696</v>
      </c>
      <c r="D119" s="18" t="s">
        <v>176</v>
      </c>
      <c r="E119" s="6"/>
      <c r="F119" s="18">
        <v>513257873</v>
      </c>
      <c r="G119" s="6" t="s">
        <v>249</v>
      </c>
      <c r="H119" s="6" t="s">
        <v>336</v>
      </c>
      <c r="I119" s="6" t="s">
        <v>107</v>
      </c>
      <c r="J119" s="6"/>
      <c r="K119" s="17">
        <v>3.58</v>
      </c>
      <c r="L119" s="6" t="s">
        <v>108</v>
      </c>
      <c r="M119" s="19">
        <v>2.0500000000000001E-2</v>
      </c>
      <c r="N119" s="8">
        <v>-8.3999999999999995E-3</v>
      </c>
      <c r="O119" s="7">
        <v>574549</v>
      </c>
      <c r="P119" s="7">
        <v>115.67</v>
      </c>
      <c r="Q119" s="7">
        <v>0</v>
      </c>
      <c r="R119" s="7">
        <v>664.58</v>
      </c>
      <c r="S119" s="8">
        <v>1.1000000000000001E-3</v>
      </c>
      <c r="T119" s="8">
        <v>2.7000000000000001E-3</v>
      </c>
      <c r="U119" s="8">
        <v>5.9999999999999995E-4</v>
      </c>
    </row>
    <row r="120" spans="2:21">
      <c r="B120" s="6" t="s">
        <v>337</v>
      </c>
      <c r="C120" s="17">
        <v>1130632</v>
      </c>
      <c r="D120" s="18" t="s">
        <v>176</v>
      </c>
      <c r="E120" s="6"/>
      <c r="F120" s="18">
        <v>513257873</v>
      </c>
      <c r="G120" s="6" t="s">
        <v>249</v>
      </c>
      <c r="H120" s="6" t="s">
        <v>336</v>
      </c>
      <c r="I120" s="6" t="s">
        <v>107</v>
      </c>
      <c r="J120" s="6"/>
      <c r="K120" s="17">
        <v>1.83</v>
      </c>
      <c r="L120" s="6" t="s">
        <v>108</v>
      </c>
      <c r="M120" s="19">
        <v>3.5113999999999999E-2</v>
      </c>
      <c r="N120" s="8">
        <v>-1.2E-2</v>
      </c>
      <c r="O120" s="7">
        <v>598629.34</v>
      </c>
      <c r="P120" s="7">
        <v>111.46</v>
      </c>
      <c r="Q120" s="7">
        <v>0</v>
      </c>
      <c r="R120" s="7">
        <v>667.23</v>
      </c>
      <c r="S120" s="8">
        <v>3.0999999999999999E-3</v>
      </c>
      <c r="T120" s="8">
        <v>2.7000000000000001E-3</v>
      </c>
      <c r="U120" s="8">
        <v>5.9999999999999995E-4</v>
      </c>
    </row>
    <row r="121" spans="2:21">
      <c r="B121" s="6" t="s">
        <v>338</v>
      </c>
      <c r="C121" s="17">
        <v>1130467</v>
      </c>
      <c r="D121" s="18" t="s">
        <v>176</v>
      </c>
      <c r="E121" s="6"/>
      <c r="F121" s="18">
        <v>513765859</v>
      </c>
      <c r="G121" s="6" t="s">
        <v>249</v>
      </c>
      <c r="H121" s="6" t="s">
        <v>334</v>
      </c>
      <c r="I121" s="6" t="s">
        <v>224</v>
      </c>
      <c r="J121" s="6"/>
      <c r="K121" s="17">
        <v>0.91</v>
      </c>
      <c r="L121" s="6" t="s">
        <v>108</v>
      </c>
      <c r="M121" s="19">
        <v>3.3000000000000002E-2</v>
      </c>
      <c r="N121" s="8">
        <v>-9.7000000000000003E-3</v>
      </c>
      <c r="O121" s="7">
        <v>398789.05</v>
      </c>
      <c r="P121" s="7">
        <v>106.51</v>
      </c>
      <c r="Q121" s="7">
        <v>0</v>
      </c>
      <c r="R121" s="7">
        <v>424.75</v>
      </c>
      <c r="S121" s="8">
        <v>8.9999999999999998E-4</v>
      </c>
      <c r="T121" s="8">
        <v>1.6999999999999999E-3</v>
      </c>
      <c r="U121" s="8">
        <v>4.0000000000000002E-4</v>
      </c>
    </row>
    <row r="122" spans="2:21">
      <c r="B122" s="6" t="s">
        <v>339</v>
      </c>
      <c r="C122" s="17">
        <v>1140607</v>
      </c>
      <c r="D122" s="18" t="s">
        <v>176</v>
      </c>
      <c r="E122" s="6"/>
      <c r="F122" s="18">
        <v>513765859</v>
      </c>
      <c r="G122" s="6" t="s">
        <v>249</v>
      </c>
      <c r="H122" s="6" t="s">
        <v>334</v>
      </c>
      <c r="I122" s="6" t="s">
        <v>224</v>
      </c>
      <c r="J122" s="6"/>
      <c r="K122" s="17">
        <v>3.86</v>
      </c>
      <c r="L122" s="6" t="s">
        <v>108</v>
      </c>
      <c r="M122" s="19">
        <v>2.1499999999999998E-2</v>
      </c>
      <c r="N122" s="8">
        <v>-5.7000000000000002E-3</v>
      </c>
      <c r="O122" s="7">
        <v>1202170.2</v>
      </c>
      <c r="P122" s="7">
        <v>115.45</v>
      </c>
      <c r="Q122" s="7">
        <v>0</v>
      </c>
      <c r="R122" s="7">
        <v>1387.91</v>
      </c>
      <c r="S122" s="8">
        <v>8.0000000000000004E-4</v>
      </c>
      <c r="T122" s="8">
        <v>5.7000000000000002E-3</v>
      </c>
      <c r="U122" s="8">
        <v>1.2999999999999999E-3</v>
      </c>
    </row>
    <row r="123" spans="2:21">
      <c r="B123" s="6" t="s">
        <v>340</v>
      </c>
      <c r="C123" s="17">
        <v>3870128</v>
      </c>
      <c r="D123" s="18" t="s">
        <v>176</v>
      </c>
      <c r="E123" s="6"/>
      <c r="F123" s="18">
        <v>520038894</v>
      </c>
      <c r="G123" s="6" t="s">
        <v>301</v>
      </c>
      <c r="H123" s="6" t="s">
        <v>341</v>
      </c>
      <c r="I123" s="6" t="s">
        <v>107</v>
      </c>
      <c r="J123" s="6"/>
      <c r="K123" s="17">
        <v>1.49</v>
      </c>
      <c r="L123" s="6" t="s">
        <v>108</v>
      </c>
      <c r="M123" s="19">
        <v>2.4E-2</v>
      </c>
      <c r="N123" s="8">
        <v>-1.01E-2</v>
      </c>
      <c r="O123" s="7">
        <v>633202.27</v>
      </c>
      <c r="P123" s="7">
        <v>109</v>
      </c>
      <c r="Q123" s="7">
        <v>0</v>
      </c>
      <c r="R123" s="7">
        <v>690.19</v>
      </c>
      <c r="S123" s="8">
        <v>1.8E-3</v>
      </c>
      <c r="T123" s="8">
        <v>2.8E-3</v>
      </c>
      <c r="U123" s="8">
        <v>5.9999999999999995E-4</v>
      </c>
    </row>
    <row r="124" spans="2:21">
      <c r="B124" s="6" t="s">
        <v>342</v>
      </c>
      <c r="C124" s="17">
        <v>1178292</v>
      </c>
      <c r="D124" s="18" t="s">
        <v>176</v>
      </c>
      <c r="E124" s="6"/>
      <c r="F124" s="18">
        <v>510560188</v>
      </c>
      <c r="G124" s="6" t="s">
        <v>301</v>
      </c>
      <c r="H124" s="6" t="s">
        <v>343</v>
      </c>
      <c r="I124" s="6" t="s">
        <v>224</v>
      </c>
      <c r="J124" s="6"/>
      <c r="K124" s="17">
        <v>6.77</v>
      </c>
      <c r="L124" s="6" t="s">
        <v>108</v>
      </c>
      <c r="M124" s="19">
        <v>1.09E-2</v>
      </c>
      <c r="N124" s="8">
        <v>3.0999999999999999E-3</v>
      </c>
      <c r="O124" s="7">
        <v>395880</v>
      </c>
      <c r="P124" s="7">
        <v>106.45</v>
      </c>
      <c r="Q124" s="7">
        <v>0</v>
      </c>
      <c r="R124" s="7">
        <v>421.41</v>
      </c>
      <c r="S124" s="8">
        <v>8.9999999999999998E-4</v>
      </c>
      <c r="T124" s="8">
        <v>1.6999999999999999E-3</v>
      </c>
      <c r="U124" s="8">
        <v>4.0000000000000002E-4</v>
      </c>
    </row>
    <row r="125" spans="2:21">
      <c r="B125" s="6" t="s">
        <v>344</v>
      </c>
      <c r="C125" s="17">
        <v>1171628</v>
      </c>
      <c r="D125" s="18" t="s">
        <v>176</v>
      </c>
      <c r="E125" s="6"/>
      <c r="F125" s="18">
        <v>510560188</v>
      </c>
      <c r="G125" s="6" t="s">
        <v>301</v>
      </c>
      <c r="H125" s="6" t="s">
        <v>343</v>
      </c>
      <c r="I125" s="6" t="s">
        <v>224</v>
      </c>
      <c r="J125" s="6"/>
      <c r="K125" s="17">
        <v>2.96</v>
      </c>
      <c r="L125" s="6" t="s">
        <v>108</v>
      </c>
      <c r="M125" s="19">
        <v>1.2200000000000001E-2</v>
      </c>
      <c r="N125" s="8">
        <v>-9.1000000000000004E-3</v>
      </c>
      <c r="O125" s="7">
        <v>506320</v>
      </c>
      <c r="P125" s="7">
        <v>109.07</v>
      </c>
      <c r="Q125" s="7">
        <v>0</v>
      </c>
      <c r="R125" s="7">
        <v>552.24</v>
      </c>
      <c r="S125" s="8">
        <v>1.1000000000000001E-3</v>
      </c>
      <c r="T125" s="8">
        <v>2.3E-3</v>
      </c>
      <c r="U125" s="8">
        <v>5.0000000000000001E-4</v>
      </c>
    </row>
    <row r="126" spans="2:21">
      <c r="B126" s="6" t="s">
        <v>345</v>
      </c>
      <c r="C126" s="17">
        <v>1132232</v>
      </c>
      <c r="D126" s="18" t="s">
        <v>176</v>
      </c>
      <c r="E126" s="6"/>
      <c r="F126" s="18">
        <v>510560188</v>
      </c>
      <c r="G126" s="6" t="s">
        <v>301</v>
      </c>
      <c r="H126" s="6" t="s">
        <v>343</v>
      </c>
      <c r="I126" s="6" t="s">
        <v>224</v>
      </c>
      <c r="J126" s="6"/>
      <c r="K126" s="17">
        <v>0.83</v>
      </c>
      <c r="L126" s="6" t="s">
        <v>108</v>
      </c>
      <c r="M126" s="19">
        <v>3.6999999999999998E-2</v>
      </c>
      <c r="N126" s="8">
        <v>-8.2000000000000007E-3</v>
      </c>
      <c r="O126" s="7">
        <v>291621.44</v>
      </c>
      <c r="P126" s="7">
        <v>107.26</v>
      </c>
      <c r="Q126" s="7">
        <v>0</v>
      </c>
      <c r="R126" s="7">
        <v>312.79000000000002</v>
      </c>
      <c r="S126" s="8">
        <v>5.9999999999999995E-4</v>
      </c>
      <c r="T126" s="8">
        <v>1.2999999999999999E-3</v>
      </c>
      <c r="U126" s="8">
        <v>2.9999999999999997E-4</v>
      </c>
    </row>
    <row r="127" spans="2:21">
      <c r="B127" s="6" t="s">
        <v>346</v>
      </c>
      <c r="C127" s="17">
        <v>2510303</v>
      </c>
      <c r="D127" s="18" t="s">
        <v>176</v>
      </c>
      <c r="E127" s="6"/>
      <c r="F127" s="18">
        <v>520036617</v>
      </c>
      <c r="G127" s="6" t="s">
        <v>249</v>
      </c>
      <c r="H127" s="6" t="s">
        <v>341</v>
      </c>
      <c r="I127" s="6" t="s">
        <v>107</v>
      </c>
      <c r="J127" s="6"/>
      <c r="K127" s="17">
        <v>7.28</v>
      </c>
      <c r="L127" s="6" t="s">
        <v>108</v>
      </c>
      <c r="M127" s="19">
        <v>8.9999999999999993E-3</v>
      </c>
      <c r="N127" s="8">
        <v>2.8E-3</v>
      </c>
      <c r="O127" s="7">
        <v>708937</v>
      </c>
      <c r="P127" s="7">
        <v>104.6</v>
      </c>
      <c r="Q127" s="7">
        <v>0</v>
      </c>
      <c r="R127" s="7">
        <v>741.55</v>
      </c>
      <c r="S127" s="8">
        <v>2.3E-3</v>
      </c>
      <c r="T127" s="8">
        <v>3.0000000000000001E-3</v>
      </c>
      <c r="U127" s="8">
        <v>6.9999999999999999E-4</v>
      </c>
    </row>
    <row r="128" spans="2:21">
      <c r="B128" s="6" t="s">
        <v>347</v>
      </c>
      <c r="C128" s="17">
        <v>6910095</v>
      </c>
      <c r="D128" s="18" t="s">
        <v>176</v>
      </c>
      <c r="E128" s="6"/>
      <c r="F128" s="18">
        <v>520007030</v>
      </c>
      <c r="G128" s="6" t="s">
        <v>217</v>
      </c>
      <c r="H128" s="6" t="s">
        <v>341</v>
      </c>
      <c r="I128" s="6" t="s">
        <v>107</v>
      </c>
      <c r="J128" s="6"/>
      <c r="K128" s="17">
        <v>19.78</v>
      </c>
      <c r="L128" s="6" t="s">
        <v>108</v>
      </c>
      <c r="M128" s="19">
        <v>5.0999999999999997E-2</v>
      </c>
      <c r="N128" s="8">
        <v>5.1299999999999998E-2</v>
      </c>
      <c r="O128" s="7">
        <v>3154835</v>
      </c>
      <c r="P128" s="7">
        <v>125.2</v>
      </c>
      <c r="Q128" s="7">
        <v>0</v>
      </c>
      <c r="R128" s="7">
        <v>3949.85</v>
      </c>
      <c r="S128" s="8">
        <v>2.7000000000000001E-3</v>
      </c>
      <c r="T128" s="8">
        <v>1.6199999999999999E-2</v>
      </c>
      <c r="U128" s="8">
        <v>3.7000000000000002E-3</v>
      </c>
    </row>
    <row r="129" spans="2:21">
      <c r="B129" s="6" t="s">
        <v>348</v>
      </c>
      <c r="C129" s="17">
        <v>1168145</v>
      </c>
      <c r="D129" s="18" t="s">
        <v>176</v>
      </c>
      <c r="E129" s="6"/>
      <c r="F129" s="18">
        <v>513893123</v>
      </c>
      <c r="G129" s="6" t="s">
        <v>349</v>
      </c>
      <c r="H129" s="6" t="s">
        <v>343</v>
      </c>
      <c r="I129" s="6" t="s">
        <v>224</v>
      </c>
      <c r="J129" s="6"/>
      <c r="K129" s="17">
        <v>0.89</v>
      </c>
      <c r="L129" s="6" t="s">
        <v>108</v>
      </c>
      <c r="M129" s="19">
        <v>1.35E-2</v>
      </c>
      <c r="N129" s="8">
        <v>-9.4000000000000004E-3</v>
      </c>
      <c r="O129" s="7">
        <v>628409.06000000006</v>
      </c>
      <c r="P129" s="7">
        <v>104.46</v>
      </c>
      <c r="Q129" s="7">
        <v>0</v>
      </c>
      <c r="R129" s="7">
        <v>656.44</v>
      </c>
      <c r="S129" s="8">
        <v>1.4E-3</v>
      </c>
      <c r="T129" s="8">
        <v>2.7000000000000001E-3</v>
      </c>
      <c r="U129" s="8">
        <v>5.9999999999999995E-4</v>
      </c>
    </row>
    <row r="130" spans="2:21">
      <c r="B130" s="6" t="s">
        <v>350</v>
      </c>
      <c r="C130" s="17">
        <v>1175660</v>
      </c>
      <c r="D130" s="18" t="s">
        <v>176</v>
      </c>
      <c r="E130" s="6"/>
      <c r="F130" s="18">
        <v>513893123</v>
      </c>
      <c r="G130" s="6" t="s">
        <v>349</v>
      </c>
      <c r="H130" s="6" t="s">
        <v>343</v>
      </c>
      <c r="I130" s="6" t="s">
        <v>224</v>
      </c>
      <c r="J130" s="6"/>
      <c r="K130" s="17">
        <v>2.38</v>
      </c>
      <c r="L130" s="6" t="s">
        <v>108</v>
      </c>
      <c r="M130" s="19">
        <v>0.01</v>
      </c>
      <c r="N130" s="8">
        <v>-8.6999999999999994E-3</v>
      </c>
      <c r="O130" s="7">
        <v>384785</v>
      </c>
      <c r="P130" s="7">
        <v>106.44</v>
      </c>
      <c r="Q130" s="7">
        <v>0</v>
      </c>
      <c r="R130" s="7">
        <v>409.57</v>
      </c>
      <c r="S130" s="8">
        <v>6.9999999999999999E-4</v>
      </c>
      <c r="T130" s="8">
        <v>1.6999999999999999E-3</v>
      </c>
      <c r="U130" s="8">
        <v>4.0000000000000002E-4</v>
      </c>
    </row>
    <row r="131" spans="2:21">
      <c r="B131" s="6" t="s">
        <v>351</v>
      </c>
      <c r="C131" s="17">
        <v>11756600</v>
      </c>
      <c r="D131" s="18" t="s">
        <v>176</v>
      </c>
      <c r="E131" s="6"/>
      <c r="F131" s="18">
        <v>513893123</v>
      </c>
      <c r="G131" s="6" t="s">
        <v>349</v>
      </c>
      <c r="H131" s="6" t="s">
        <v>343</v>
      </c>
      <c r="I131" s="6" t="s">
        <v>224</v>
      </c>
      <c r="J131" s="6"/>
      <c r="K131" s="17">
        <v>2.38</v>
      </c>
      <c r="L131" s="6" t="s">
        <v>108</v>
      </c>
      <c r="M131" s="19">
        <v>0.01</v>
      </c>
      <c r="N131" s="8">
        <v>-8.6999999999999994E-3</v>
      </c>
      <c r="O131" s="7">
        <v>453000</v>
      </c>
      <c r="P131" s="7">
        <v>106.34</v>
      </c>
      <c r="Q131" s="7">
        <v>0</v>
      </c>
      <c r="R131" s="7">
        <v>481.72</v>
      </c>
      <c r="S131" s="8">
        <v>5.0000000000000001E-4</v>
      </c>
      <c r="T131" s="8">
        <v>2E-3</v>
      </c>
      <c r="U131" s="8">
        <v>4.0000000000000002E-4</v>
      </c>
    </row>
    <row r="132" spans="2:21">
      <c r="B132" s="6" t="s">
        <v>352</v>
      </c>
      <c r="C132" s="17">
        <v>6990188</v>
      </c>
      <c r="D132" s="18" t="s">
        <v>176</v>
      </c>
      <c r="E132" s="6"/>
      <c r="F132" s="18">
        <v>520025438</v>
      </c>
      <c r="G132" s="6" t="s">
        <v>249</v>
      </c>
      <c r="H132" s="6" t="s">
        <v>343</v>
      </c>
      <c r="I132" s="6" t="s">
        <v>224</v>
      </c>
      <c r="J132" s="6"/>
      <c r="K132" s="17">
        <v>1.47</v>
      </c>
      <c r="L132" s="6" t="s">
        <v>108</v>
      </c>
      <c r="M132" s="19">
        <v>4.9500000000000002E-2</v>
      </c>
      <c r="N132" s="8">
        <v>-1.21E-2</v>
      </c>
      <c r="O132" s="7">
        <v>90514.58</v>
      </c>
      <c r="P132" s="7">
        <v>114.01</v>
      </c>
      <c r="Q132" s="7">
        <v>0</v>
      </c>
      <c r="R132" s="7">
        <v>103.2</v>
      </c>
      <c r="S132" s="8">
        <v>4.0000000000000002E-4</v>
      </c>
      <c r="T132" s="8">
        <v>4.0000000000000002E-4</v>
      </c>
      <c r="U132" s="8">
        <v>1E-4</v>
      </c>
    </row>
    <row r="133" spans="2:21">
      <c r="B133" s="6" t="s">
        <v>353</v>
      </c>
      <c r="C133" s="17">
        <v>1132828</v>
      </c>
      <c r="D133" s="18" t="s">
        <v>176</v>
      </c>
      <c r="E133" s="6"/>
      <c r="F133" s="18">
        <v>511930125</v>
      </c>
      <c r="G133" s="6" t="s">
        <v>289</v>
      </c>
      <c r="H133" s="6" t="s">
        <v>341</v>
      </c>
      <c r="I133" s="6" t="s">
        <v>107</v>
      </c>
      <c r="J133" s="6"/>
      <c r="K133" s="17">
        <v>1.51</v>
      </c>
      <c r="L133" s="6" t="s">
        <v>108</v>
      </c>
      <c r="M133" s="19">
        <v>1.9800000000000002E-2</v>
      </c>
      <c r="N133" s="8">
        <v>-1.2500000000000001E-2</v>
      </c>
      <c r="O133" s="7">
        <v>110890.47</v>
      </c>
      <c r="P133" s="7">
        <v>107.55</v>
      </c>
      <c r="Q133" s="7">
        <v>1.1299999999999999</v>
      </c>
      <c r="R133" s="7">
        <v>120.39</v>
      </c>
      <c r="S133" s="8">
        <v>2.0000000000000001E-4</v>
      </c>
      <c r="T133" s="8">
        <v>5.0000000000000001E-4</v>
      </c>
      <c r="U133" s="8">
        <v>1E-4</v>
      </c>
    </row>
    <row r="134" spans="2:21">
      <c r="B134" s="6" t="s">
        <v>354</v>
      </c>
      <c r="C134" s="17">
        <v>1129733</v>
      </c>
      <c r="D134" s="18" t="s">
        <v>176</v>
      </c>
      <c r="E134" s="6"/>
      <c r="F134" s="18">
        <v>520036104</v>
      </c>
      <c r="G134" s="6" t="s">
        <v>355</v>
      </c>
      <c r="H134" s="6" t="s">
        <v>341</v>
      </c>
      <c r="I134" s="6" t="s">
        <v>107</v>
      </c>
      <c r="J134" s="6"/>
      <c r="K134" s="17">
        <v>1.97</v>
      </c>
      <c r="L134" s="6" t="s">
        <v>108</v>
      </c>
      <c r="M134" s="19">
        <v>4.3400000000000001E-2</v>
      </c>
      <c r="N134" s="8">
        <v>-9.1000000000000004E-3</v>
      </c>
      <c r="O134" s="7">
        <v>184256.6</v>
      </c>
      <c r="P134" s="7">
        <v>114.48</v>
      </c>
      <c r="Q134" s="7">
        <v>0</v>
      </c>
      <c r="R134" s="7">
        <v>210.94</v>
      </c>
      <c r="S134" s="8">
        <v>1E-4</v>
      </c>
      <c r="T134" s="8">
        <v>8.9999999999999998E-4</v>
      </c>
      <c r="U134" s="8">
        <v>2.0000000000000001E-4</v>
      </c>
    </row>
    <row r="135" spans="2:21">
      <c r="B135" s="6" t="s">
        <v>356</v>
      </c>
      <c r="C135" s="17">
        <v>1135888</v>
      </c>
      <c r="D135" s="18" t="s">
        <v>176</v>
      </c>
      <c r="E135" s="6"/>
      <c r="F135" s="18">
        <v>520036104</v>
      </c>
      <c r="G135" s="6" t="s">
        <v>355</v>
      </c>
      <c r="H135" s="6" t="s">
        <v>341</v>
      </c>
      <c r="I135" s="6" t="s">
        <v>107</v>
      </c>
      <c r="J135" s="6"/>
      <c r="K135" s="17">
        <v>4.97</v>
      </c>
      <c r="L135" s="6" t="s">
        <v>108</v>
      </c>
      <c r="M135" s="19">
        <v>3.9E-2</v>
      </c>
      <c r="N135" s="8">
        <v>-1.9E-3</v>
      </c>
      <c r="O135" s="7">
        <v>6396.41</v>
      </c>
      <c r="P135" s="7">
        <v>126.3</v>
      </c>
      <c r="Q135" s="7">
        <v>0</v>
      </c>
      <c r="R135" s="7">
        <v>8.08</v>
      </c>
      <c r="S135" s="8">
        <v>4.0899999999999998E-6</v>
      </c>
      <c r="T135" s="8">
        <v>0</v>
      </c>
      <c r="U135" s="8">
        <v>0</v>
      </c>
    </row>
    <row r="136" spans="2:21">
      <c r="B136" s="6" t="s">
        <v>357</v>
      </c>
      <c r="C136" s="17">
        <v>1132059</v>
      </c>
      <c r="D136" s="18" t="s">
        <v>176</v>
      </c>
      <c r="E136" s="6"/>
      <c r="F136" s="18">
        <v>1513</v>
      </c>
      <c r="G136" s="6" t="s">
        <v>301</v>
      </c>
      <c r="H136" s="6" t="s">
        <v>358</v>
      </c>
      <c r="I136" s="6" t="s">
        <v>107</v>
      </c>
      <c r="J136" s="6"/>
      <c r="K136" s="17">
        <v>0.04</v>
      </c>
      <c r="L136" s="6" t="s">
        <v>108</v>
      </c>
      <c r="M136" s="19">
        <v>2.5000000000000001E-2</v>
      </c>
      <c r="N136" s="8">
        <v>-4.0000000000000002E-4</v>
      </c>
      <c r="O136" s="7">
        <v>1922.37</v>
      </c>
      <c r="P136" s="7">
        <v>106.03</v>
      </c>
      <c r="Q136" s="7">
        <v>0</v>
      </c>
      <c r="R136" s="7">
        <v>2.04</v>
      </c>
      <c r="S136" s="8">
        <v>9.8700000000000004E-6</v>
      </c>
      <c r="T136" s="8">
        <v>0</v>
      </c>
      <c r="U136" s="8">
        <v>0</v>
      </c>
    </row>
    <row r="137" spans="2:21">
      <c r="B137" s="6" t="s">
        <v>359</v>
      </c>
      <c r="C137" s="17">
        <v>1142520</v>
      </c>
      <c r="D137" s="18" t="s">
        <v>176</v>
      </c>
      <c r="E137" s="6"/>
      <c r="F137" s="18">
        <v>513682146</v>
      </c>
      <c r="G137" s="6" t="s">
        <v>217</v>
      </c>
      <c r="H137" s="6" t="s">
        <v>358</v>
      </c>
      <c r="I137" s="6" t="s">
        <v>107</v>
      </c>
      <c r="J137" s="6"/>
      <c r="K137" s="17">
        <v>0.94</v>
      </c>
      <c r="L137" s="6" t="s">
        <v>108</v>
      </c>
      <c r="M137" s="19">
        <v>1.9E-2</v>
      </c>
      <c r="N137" s="8">
        <v>-8.8999999999999999E-3</v>
      </c>
      <c r="O137" s="7">
        <v>2</v>
      </c>
      <c r="P137" s="7">
        <v>5288005</v>
      </c>
      <c r="Q137" s="7">
        <v>0</v>
      </c>
      <c r="R137" s="7">
        <v>105.76</v>
      </c>
      <c r="S137" s="8">
        <v>8.9999999999999998E-4</v>
      </c>
      <c r="T137" s="8">
        <v>4.0000000000000002E-4</v>
      </c>
      <c r="U137" s="8">
        <v>1E-4</v>
      </c>
    </row>
    <row r="138" spans="2:21">
      <c r="B138" s="6" t="s">
        <v>360</v>
      </c>
      <c r="C138" s="17">
        <v>6990154</v>
      </c>
      <c r="D138" s="18" t="s">
        <v>176</v>
      </c>
      <c r="E138" s="6"/>
      <c r="F138" s="18">
        <v>520025438</v>
      </c>
      <c r="G138" s="6" t="s">
        <v>249</v>
      </c>
      <c r="H138" s="6" t="s">
        <v>358</v>
      </c>
      <c r="I138" s="6" t="s">
        <v>107</v>
      </c>
      <c r="J138" s="6"/>
      <c r="K138" s="17">
        <v>2.44</v>
      </c>
      <c r="L138" s="6" t="s">
        <v>108</v>
      </c>
      <c r="M138" s="19">
        <v>4.9500000000000002E-2</v>
      </c>
      <c r="N138" s="8">
        <v>-1.2999999999999999E-2</v>
      </c>
      <c r="O138" s="7">
        <v>66666.679999999993</v>
      </c>
      <c r="P138" s="7">
        <v>143.51</v>
      </c>
      <c r="Q138" s="7">
        <v>0</v>
      </c>
      <c r="R138" s="7">
        <v>95.67</v>
      </c>
      <c r="S138" s="8">
        <v>1E-4</v>
      </c>
      <c r="T138" s="8">
        <v>4.0000000000000002E-4</v>
      </c>
      <c r="U138" s="8">
        <v>1E-4</v>
      </c>
    </row>
    <row r="139" spans="2:21">
      <c r="B139" s="6" t="s">
        <v>361</v>
      </c>
      <c r="C139" s="17">
        <v>1380104</v>
      </c>
      <c r="D139" s="18" t="s">
        <v>176</v>
      </c>
      <c r="E139" s="6"/>
      <c r="F139" s="18">
        <v>520034281</v>
      </c>
      <c r="G139" s="6" t="s">
        <v>301</v>
      </c>
      <c r="H139" s="6" t="s">
        <v>362</v>
      </c>
      <c r="I139" s="6" t="s">
        <v>107</v>
      </c>
      <c r="J139" s="6"/>
      <c r="K139" s="17">
        <v>4.05</v>
      </c>
      <c r="L139" s="6" t="s">
        <v>108</v>
      </c>
      <c r="M139" s="19">
        <v>6.2E-2</v>
      </c>
      <c r="N139" s="8">
        <v>7.5700000000000003E-2</v>
      </c>
      <c r="O139" s="7">
        <v>640682.31000000006</v>
      </c>
      <c r="P139" s="7">
        <v>119</v>
      </c>
      <c r="Q139" s="7">
        <v>0</v>
      </c>
      <c r="R139" s="7">
        <v>762.41</v>
      </c>
      <c r="S139" s="8">
        <v>5.0000000000000001E-3</v>
      </c>
      <c r="T139" s="8">
        <v>3.0999999999999999E-3</v>
      </c>
      <c r="U139" s="8">
        <v>6.9999999999999999E-4</v>
      </c>
    </row>
    <row r="140" spans="2:21">
      <c r="B140" s="6" t="s">
        <v>363</v>
      </c>
      <c r="C140" s="17">
        <v>1155928</v>
      </c>
      <c r="D140" s="18" t="s">
        <v>176</v>
      </c>
      <c r="E140" s="6"/>
      <c r="F140" s="18">
        <v>515327120</v>
      </c>
      <c r="G140" s="6" t="s">
        <v>249</v>
      </c>
      <c r="H140" s="6" t="s">
        <v>155</v>
      </c>
      <c r="I140" s="6"/>
      <c r="J140" s="6"/>
      <c r="K140" s="17">
        <v>5.01</v>
      </c>
      <c r="L140" s="6" t="s">
        <v>108</v>
      </c>
      <c r="M140" s="19">
        <v>2.75E-2</v>
      </c>
      <c r="N140" s="8">
        <v>-5.0000000000000001E-3</v>
      </c>
      <c r="O140" s="7">
        <v>1406331.56</v>
      </c>
      <c r="P140" s="7">
        <v>119.51</v>
      </c>
      <c r="Q140" s="7">
        <v>0</v>
      </c>
      <c r="R140" s="7">
        <v>1680.71</v>
      </c>
      <c r="S140" s="8">
        <v>2.8999999999999998E-3</v>
      </c>
      <c r="T140" s="8">
        <v>6.8999999999999999E-3</v>
      </c>
      <c r="U140" s="8">
        <v>1.6000000000000001E-3</v>
      </c>
    </row>
    <row r="141" spans="2:21">
      <c r="B141" s="6" t="s">
        <v>364</v>
      </c>
      <c r="C141" s="17">
        <v>1179340</v>
      </c>
      <c r="D141" s="18" t="s">
        <v>176</v>
      </c>
      <c r="E141" s="6"/>
      <c r="F141" s="18">
        <v>514599943</v>
      </c>
      <c r="G141" s="6" t="s">
        <v>365</v>
      </c>
      <c r="H141" s="6" t="s">
        <v>155</v>
      </c>
      <c r="I141" s="6"/>
      <c r="J141" s="6"/>
      <c r="K141" s="17">
        <v>4.42</v>
      </c>
      <c r="L141" s="6" t="s">
        <v>108</v>
      </c>
      <c r="M141" s="19">
        <v>1.4800000000000001E-2</v>
      </c>
      <c r="N141" s="8">
        <v>6.4000000000000003E-3</v>
      </c>
      <c r="O141" s="7">
        <v>581000</v>
      </c>
      <c r="P141" s="7">
        <v>104.84</v>
      </c>
      <c r="Q141" s="7">
        <v>0</v>
      </c>
      <c r="R141" s="7">
        <v>609.12</v>
      </c>
      <c r="S141" s="8">
        <v>1.5E-3</v>
      </c>
      <c r="T141" s="8">
        <v>2.5000000000000001E-3</v>
      </c>
      <c r="U141" s="8">
        <v>5.9999999999999995E-4</v>
      </c>
    </row>
    <row r="142" spans="2:21">
      <c r="B142" s="6" t="s">
        <v>366</v>
      </c>
      <c r="C142" s="17">
        <v>7560048</v>
      </c>
      <c r="D142" s="18" t="s">
        <v>176</v>
      </c>
      <c r="E142" s="6"/>
      <c r="F142" s="18">
        <v>520029315</v>
      </c>
      <c r="G142" s="6" t="s">
        <v>246</v>
      </c>
      <c r="H142" s="6" t="s">
        <v>155</v>
      </c>
      <c r="I142" s="6"/>
      <c r="J142" s="6"/>
      <c r="K142" s="17">
        <v>1.92</v>
      </c>
      <c r="L142" s="6" t="s">
        <v>108</v>
      </c>
      <c r="M142" s="19">
        <v>5.5E-2</v>
      </c>
      <c r="N142" s="8">
        <v>1.1611</v>
      </c>
      <c r="O142" s="7">
        <v>1438095.53</v>
      </c>
      <c r="P142" s="7">
        <v>37.17</v>
      </c>
      <c r="Q142" s="7">
        <v>0</v>
      </c>
      <c r="R142" s="7">
        <v>534.54</v>
      </c>
      <c r="S142" s="8">
        <v>6.7999999999999996E-3</v>
      </c>
      <c r="T142" s="8">
        <v>2.2000000000000001E-3</v>
      </c>
      <c r="U142" s="8">
        <v>5.0000000000000001E-4</v>
      </c>
    </row>
    <row r="143" spans="2:21">
      <c r="B143" s="6" t="s">
        <v>367</v>
      </c>
      <c r="C143" s="17">
        <v>1109495</v>
      </c>
      <c r="D143" s="18" t="s">
        <v>176</v>
      </c>
      <c r="E143" s="6"/>
      <c r="F143" s="18">
        <v>1476</v>
      </c>
      <c r="G143" s="6" t="s">
        <v>355</v>
      </c>
      <c r="H143" s="6" t="s">
        <v>155</v>
      </c>
      <c r="I143" s="6"/>
      <c r="J143" s="6"/>
      <c r="K143" s="17">
        <v>0.5</v>
      </c>
      <c r="L143" s="6" t="s">
        <v>108</v>
      </c>
      <c r="M143" s="19">
        <v>0.06</v>
      </c>
      <c r="N143" s="8">
        <v>70.965999999999994</v>
      </c>
      <c r="O143" s="7">
        <v>130850.45</v>
      </c>
      <c r="P143" s="7">
        <v>18.010000000000002</v>
      </c>
      <c r="Q143" s="7">
        <v>0.3</v>
      </c>
      <c r="R143" s="7">
        <v>23.87</v>
      </c>
      <c r="S143" s="8">
        <v>1.1000000000000001E-3</v>
      </c>
      <c r="T143" s="8">
        <v>1E-4</v>
      </c>
      <c r="U143" s="8">
        <v>0</v>
      </c>
    </row>
    <row r="144" spans="2:21">
      <c r="B144" s="6" t="s">
        <v>368</v>
      </c>
      <c r="C144" s="17">
        <v>7300247</v>
      </c>
      <c r="D144" s="18" t="s">
        <v>176</v>
      </c>
      <c r="E144" s="6"/>
      <c r="F144" s="18">
        <v>520025586</v>
      </c>
      <c r="G144" s="6" t="s">
        <v>369</v>
      </c>
      <c r="H144" s="6" t="s">
        <v>155</v>
      </c>
      <c r="I144" s="6"/>
      <c r="J144" s="6"/>
      <c r="K144" s="17">
        <v>6.54</v>
      </c>
      <c r="L144" s="6" t="s">
        <v>108</v>
      </c>
      <c r="M144" s="19">
        <v>2.5000000000000001E-2</v>
      </c>
      <c r="N144" s="8">
        <v>1.21E-2</v>
      </c>
      <c r="O144" s="7">
        <v>112766</v>
      </c>
      <c r="P144" s="7">
        <v>109.74</v>
      </c>
      <c r="Q144" s="7">
        <v>0</v>
      </c>
      <c r="R144" s="7">
        <v>123.75</v>
      </c>
      <c r="S144" s="8">
        <v>8.0000000000000004E-4</v>
      </c>
      <c r="T144" s="8">
        <v>5.0000000000000001E-4</v>
      </c>
      <c r="U144" s="8">
        <v>1E-4</v>
      </c>
    </row>
    <row r="145" spans="2:21">
      <c r="B145" s="6" t="s">
        <v>370</v>
      </c>
      <c r="C145" s="17">
        <v>1113034</v>
      </c>
      <c r="D145" s="18" t="s">
        <v>176</v>
      </c>
      <c r="E145" s="6"/>
      <c r="F145" s="18">
        <v>1154</v>
      </c>
      <c r="G145" s="6" t="s">
        <v>369</v>
      </c>
      <c r="H145" s="6" t="s">
        <v>155</v>
      </c>
      <c r="I145" s="6"/>
      <c r="J145" s="6"/>
      <c r="K145" s="17">
        <v>3</v>
      </c>
      <c r="L145" s="6" t="s">
        <v>108</v>
      </c>
      <c r="M145" s="19">
        <v>6.7750000000000005E-2</v>
      </c>
      <c r="N145" s="8">
        <v>0.91210000000000002</v>
      </c>
      <c r="O145" s="7">
        <v>1625461.45</v>
      </c>
      <c r="P145" s="7">
        <v>23.37</v>
      </c>
      <c r="Q145" s="7">
        <v>0</v>
      </c>
      <c r="R145" s="7">
        <v>379.87</v>
      </c>
      <c r="S145" s="8">
        <v>2.5999999999999999E-3</v>
      </c>
      <c r="T145" s="8">
        <v>1.6000000000000001E-3</v>
      </c>
      <c r="U145" s="8">
        <v>4.0000000000000002E-4</v>
      </c>
    </row>
    <row r="146" spans="2:21">
      <c r="B146" s="13" t="s">
        <v>188</v>
      </c>
      <c r="C146" s="14"/>
      <c r="D146" s="21"/>
      <c r="E146" s="13"/>
      <c r="F146" s="13"/>
      <c r="G146" s="13"/>
      <c r="H146" s="13"/>
      <c r="I146" s="13"/>
      <c r="J146" s="13"/>
      <c r="K146" s="14">
        <v>2.89</v>
      </c>
      <c r="L146" s="13"/>
      <c r="N146" s="16">
        <v>14.8171</v>
      </c>
      <c r="O146" s="15">
        <v>53139263.799999997</v>
      </c>
      <c r="R146" s="15">
        <v>54370.95</v>
      </c>
      <c r="T146" s="16">
        <v>0.2233</v>
      </c>
      <c r="U146" s="16">
        <v>5.0500000000000003E-2</v>
      </c>
    </row>
    <row r="147" spans="2:21">
      <c r="B147" s="6" t="s">
        <v>371</v>
      </c>
      <c r="C147" s="17">
        <v>7480155</v>
      </c>
      <c r="D147" s="18" t="s">
        <v>176</v>
      </c>
      <c r="E147" s="6"/>
      <c r="F147" s="18">
        <v>520029935</v>
      </c>
      <c r="G147" s="6" t="s">
        <v>217</v>
      </c>
      <c r="H147" s="6" t="s">
        <v>106</v>
      </c>
      <c r="I147" s="6" t="s">
        <v>107</v>
      </c>
      <c r="J147" s="6"/>
      <c r="K147" s="17">
        <v>1.91</v>
      </c>
      <c r="L147" s="6" t="s">
        <v>108</v>
      </c>
      <c r="M147" s="19">
        <v>1.8700000000000001E-2</v>
      </c>
      <c r="N147" s="8">
        <v>4.7999999999999996E-3</v>
      </c>
      <c r="O147" s="7">
        <v>24116.14</v>
      </c>
      <c r="P147" s="7">
        <v>102.8</v>
      </c>
      <c r="Q147" s="7">
        <v>0</v>
      </c>
      <c r="R147" s="7">
        <v>24.79</v>
      </c>
      <c r="S147" s="8">
        <v>2.9070000000000001E-5</v>
      </c>
      <c r="T147" s="8">
        <v>1E-4</v>
      </c>
      <c r="U147" s="8">
        <v>0</v>
      </c>
    </row>
    <row r="148" spans="2:21">
      <c r="B148" s="6" t="s">
        <v>372</v>
      </c>
      <c r="C148" s="17">
        <v>7480163</v>
      </c>
      <c r="D148" s="18" t="s">
        <v>176</v>
      </c>
      <c r="E148" s="6"/>
      <c r="F148" s="18">
        <v>520029935</v>
      </c>
      <c r="G148" s="6" t="s">
        <v>217</v>
      </c>
      <c r="H148" s="6" t="s">
        <v>106</v>
      </c>
      <c r="I148" s="6" t="s">
        <v>107</v>
      </c>
      <c r="J148" s="6"/>
      <c r="K148" s="17">
        <v>4.71</v>
      </c>
      <c r="L148" s="6" t="s">
        <v>108</v>
      </c>
      <c r="M148" s="19">
        <v>2.6800000000000001E-2</v>
      </c>
      <c r="N148" s="8">
        <v>9.9000000000000008E-3</v>
      </c>
      <c r="O148" s="7">
        <v>6205.48</v>
      </c>
      <c r="P148" s="7">
        <v>108.25</v>
      </c>
      <c r="Q148" s="7">
        <v>0</v>
      </c>
      <c r="R148" s="7">
        <v>6.72</v>
      </c>
      <c r="S148" s="8">
        <v>3.1499999999999999E-6</v>
      </c>
      <c r="T148" s="8">
        <v>0</v>
      </c>
      <c r="U148" s="8">
        <v>0</v>
      </c>
    </row>
    <row r="149" spans="2:21">
      <c r="B149" s="6" t="s">
        <v>373</v>
      </c>
      <c r="C149" s="17">
        <v>6040422</v>
      </c>
      <c r="D149" s="18" t="s">
        <v>176</v>
      </c>
      <c r="E149" s="6"/>
      <c r="F149" s="18">
        <v>520018078</v>
      </c>
      <c r="G149" s="6" t="s">
        <v>217</v>
      </c>
      <c r="H149" s="6" t="s">
        <v>106</v>
      </c>
      <c r="I149" s="6" t="s">
        <v>107</v>
      </c>
      <c r="J149" s="6"/>
      <c r="K149" s="17">
        <v>2.11</v>
      </c>
      <c r="L149" s="6" t="s">
        <v>108</v>
      </c>
      <c r="M149" s="19">
        <v>2.0199999999999999E-2</v>
      </c>
      <c r="N149" s="8">
        <v>5.3E-3</v>
      </c>
      <c r="O149" s="7">
        <v>492031</v>
      </c>
      <c r="P149" s="7">
        <v>104.88</v>
      </c>
      <c r="Q149" s="7">
        <v>0</v>
      </c>
      <c r="R149" s="7">
        <v>516.04</v>
      </c>
      <c r="S149" s="8">
        <v>2.9999999999999997E-4</v>
      </c>
      <c r="T149" s="8">
        <v>2.0999999999999999E-3</v>
      </c>
      <c r="U149" s="8">
        <v>5.0000000000000001E-4</v>
      </c>
    </row>
    <row r="150" spans="2:21">
      <c r="B150" s="6" t="s">
        <v>374</v>
      </c>
      <c r="C150" s="17">
        <v>2310175</v>
      </c>
      <c r="D150" s="18" t="s">
        <v>176</v>
      </c>
      <c r="E150" s="6"/>
      <c r="F150" s="18">
        <v>520032046</v>
      </c>
      <c r="G150" s="6" t="s">
        <v>217</v>
      </c>
      <c r="H150" s="6" t="s">
        <v>106</v>
      </c>
      <c r="I150" s="6" t="s">
        <v>107</v>
      </c>
      <c r="J150" s="6"/>
      <c r="K150" s="17">
        <v>0.43</v>
      </c>
      <c r="L150" s="6" t="s">
        <v>108</v>
      </c>
      <c r="M150" s="19">
        <v>2.47E-2</v>
      </c>
      <c r="N150" s="8">
        <v>1.4E-3</v>
      </c>
      <c r="O150" s="7">
        <v>4179</v>
      </c>
      <c r="P150" s="7">
        <v>102.41</v>
      </c>
      <c r="Q150" s="7">
        <v>0</v>
      </c>
      <c r="R150" s="7">
        <v>4.28</v>
      </c>
      <c r="S150" s="8">
        <v>1.2500000000000001E-6</v>
      </c>
      <c r="T150" s="8">
        <v>0</v>
      </c>
      <c r="U150" s="8">
        <v>0</v>
      </c>
    </row>
    <row r="151" spans="2:21">
      <c r="B151" s="6" t="s">
        <v>375</v>
      </c>
      <c r="C151" s="17">
        <v>6620488</v>
      </c>
      <c r="D151" s="18" t="s">
        <v>176</v>
      </c>
      <c r="E151" s="6"/>
      <c r="F151" s="18">
        <v>520000118</v>
      </c>
      <c r="G151" s="6" t="s">
        <v>217</v>
      </c>
      <c r="H151" s="6" t="s">
        <v>106</v>
      </c>
      <c r="I151" s="6" t="s">
        <v>107</v>
      </c>
      <c r="J151" s="6"/>
      <c r="K151" s="17">
        <v>5.16</v>
      </c>
      <c r="L151" s="6" t="s">
        <v>108</v>
      </c>
      <c r="M151" s="19">
        <v>2.5000000000000001E-2</v>
      </c>
      <c r="N151" s="8">
        <v>1.21E-2</v>
      </c>
      <c r="O151" s="7">
        <v>1602781</v>
      </c>
      <c r="P151" s="7">
        <v>106.81</v>
      </c>
      <c r="Q151" s="7">
        <v>0</v>
      </c>
      <c r="R151" s="7">
        <v>1711.93</v>
      </c>
      <c r="S151" s="8">
        <v>6.9999999999999999E-4</v>
      </c>
      <c r="T151" s="8">
        <v>7.0000000000000001E-3</v>
      </c>
      <c r="U151" s="8">
        <v>1.6000000000000001E-3</v>
      </c>
    </row>
    <row r="152" spans="2:21">
      <c r="B152" s="6" t="s">
        <v>376</v>
      </c>
      <c r="C152" s="17">
        <v>6000202</v>
      </c>
      <c r="D152" s="18" t="s">
        <v>176</v>
      </c>
      <c r="E152" s="6"/>
      <c r="F152" s="18">
        <v>520000472</v>
      </c>
      <c r="G152" s="6" t="s">
        <v>246</v>
      </c>
      <c r="H152" s="6" t="s">
        <v>110</v>
      </c>
      <c r="I152" s="6" t="s">
        <v>107</v>
      </c>
      <c r="J152" s="6"/>
      <c r="K152" s="17">
        <v>1.25</v>
      </c>
      <c r="L152" s="6" t="s">
        <v>108</v>
      </c>
      <c r="M152" s="19">
        <v>4.8000000000000001E-2</v>
      </c>
      <c r="N152" s="8">
        <v>3.8E-3</v>
      </c>
      <c r="O152" s="7">
        <v>323119.23</v>
      </c>
      <c r="P152" s="7">
        <v>106.69</v>
      </c>
      <c r="Q152" s="7">
        <v>0</v>
      </c>
      <c r="R152" s="7">
        <v>344.74</v>
      </c>
      <c r="S152" s="8">
        <v>2.0000000000000001E-4</v>
      </c>
      <c r="T152" s="8">
        <v>1.4E-3</v>
      </c>
      <c r="U152" s="8">
        <v>2.9999999999999997E-4</v>
      </c>
    </row>
    <row r="153" spans="2:21">
      <c r="B153" s="6" t="s">
        <v>377</v>
      </c>
      <c r="C153" s="17">
        <v>1940550</v>
      </c>
      <c r="D153" s="18" t="s">
        <v>176</v>
      </c>
      <c r="E153" s="6"/>
      <c r="F153" s="18">
        <v>520032640</v>
      </c>
      <c r="G153" s="6" t="s">
        <v>217</v>
      </c>
      <c r="H153" s="6" t="s">
        <v>110</v>
      </c>
      <c r="I153" s="6" t="s">
        <v>107</v>
      </c>
      <c r="J153" s="6"/>
      <c r="K153" s="17">
        <v>0.89</v>
      </c>
      <c r="L153" s="6" t="s">
        <v>108</v>
      </c>
      <c r="M153" s="19">
        <v>6.5000000000000002E-2</v>
      </c>
      <c r="N153" s="8">
        <v>6.3E-3</v>
      </c>
      <c r="O153" s="7">
        <v>140792</v>
      </c>
      <c r="P153" s="7">
        <v>109.13</v>
      </c>
      <c r="Q153" s="7">
        <v>0</v>
      </c>
      <c r="R153" s="7">
        <v>153.65</v>
      </c>
      <c r="S153" s="8">
        <v>8.9999999999999998E-4</v>
      </c>
      <c r="T153" s="8">
        <v>5.9999999999999995E-4</v>
      </c>
      <c r="U153" s="8">
        <v>1E-4</v>
      </c>
    </row>
    <row r="154" spans="2:21">
      <c r="B154" s="6" t="s">
        <v>378</v>
      </c>
      <c r="C154" s="17">
        <v>1133131</v>
      </c>
      <c r="D154" s="18" t="s">
        <v>176</v>
      </c>
      <c r="E154" s="6"/>
      <c r="F154" s="18">
        <v>520027194</v>
      </c>
      <c r="G154" s="6" t="s">
        <v>379</v>
      </c>
      <c r="H154" s="6" t="s">
        <v>110</v>
      </c>
      <c r="I154" s="6" t="s">
        <v>107</v>
      </c>
      <c r="J154" s="6"/>
      <c r="K154" s="17">
        <v>1.41</v>
      </c>
      <c r="L154" s="6" t="s">
        <v>108</v>
      </c>
      <c r="M154" s="19">
        <v>1.0527999999999999E-2</v>
      </c>
      <c r="N154" s="8">
        <v>1.5E-3</v>
      </c>
      <c r="O154" s="7">
        <v>46666.9</v>
      </c>
      <c r="P154" s="7">
        <v>101.36</v>
      </c>
      <c r="Q154" s="7">
        <v>0</v>
      </c>
      <c r="R154" s="7">
        <v>47.3</v>
      </c>
      <c r="S154" s="8">
        <v>2.0000000000000001E-4</v>
      </c>
      <c r="T154" s="8">
        <v>2.0000000000000001E-4</v>
      </c>
      <c r="U154" s="8">
        <v>0</v>
      </c>
    </row>
    <row r="155" spans="2:21">
      <c r="B155" s="6" t="s">
        <v>380</v>
      </c>
      <c r="C155" s="17">
        <v>7550122</v>
      </c>
      <c r="D155" s="18" t="s">
        <v>176</v>
      </c>
      <c r="E155" s="6"/>
      <c r="F155" s="18">
        <v>520030859</v>
      </c>
      <c r="G155" s="6" t="s">
        <v>369</v>
      </c>
      <c r="H155" s="6" t="s">
        <v>260</v>
      </c>
      <c r="I155" s="6" t="s">
        <v>107</v>
      </c>
      <c r="J155" s="6"/>
      <c r="K155" s="17">
        <v>1.27</v>
      </c>
      <c r="L155" s="6" t="s">
        <v>108</v>
      </c>
      <c r="M155" s="19">
        <v>1.9099999999999999E-2</v>
      </c>
      <c r="N155" s="8">
        <v>8.6999999999999994E-3</v>
      </c>
      <c r="O155" s="7">
        <v>130757.88</v>
      </c>
      <c r="P155" s="7">
        <v>102.17</v>
      </c>
      <c r="Q155" s="7">
        <v>0</v>
      </c>
      <c r="R155" s="7">
        <v>133.6</v>
      </c>
      <c r="S155" s="8">
        <v>2.9999999999999997E-4</v>
      </c>
      <c r="T155" s="8">
        <v>5.0000000000000001E-4</v>
      </c>
      <c r="U155" s="8">
        <v>1E-4</v>
      </c>
    </row>
    <row r="156" spans="2:21">
      <c r="B156" s="6" t="s">
        <v>381</v>
      </c>
      <c r="C156" s="17">
        <v>1145598</v>
      </c>
      <c r="D156" s="18" t="s">
        <v>176</v>
      </c>
      <c r="E156" s="6"/>
      <c r="F156" s="18">
        <v>1737</v>
      </c>
      <c r="G156" s="6" t="s">
        <v>301</v>
      </c>
      <c r="H156" s="6" t="s">
        <v>260</v>
      </c>
      <c r="I156" s="6" t="s">
        <v>107</v>
      </c>
      <c r="J156" s="6"/>
      <c r="K156" s="17">
        <v>1.95</v>
      </c>
      <c r="L156" s="6" t="s">
        <v>108</v>
      </c>
      <c r="M156" s="19">
        <v>3.3799999999999997E-2</v>
      </c>
      <c r="N156" s="8">
        <v>1.78E-2</v>
      </c>
      <c r="O156" s="7">
        <v>1811126.25</v>
      </c>
      <c r="P156" s="7">
        <v>103.14</v>
      </c>
      <c r="Q156" s="7">
        <v>0</v>
      </c>
      <c r="R156" s="7">
        <v>1868</v>
      </c>
      <c r="S156" s="8">
        <v>3.0000000000000001E-3</v>
      </c>
      <c r="T156" s="8">
        <v>7.7000000000000002E-3</v>
      </c>
      <c r="U156" s="8">
        <v>1.6999999999999999E-3</v>
      </c>
    </row>
    <row r="157" spans="2:21">
      <c r="B157" s="6" t="s">
        <v>382</v>
      </c>
      <c r="C157" s="17">
        <v>1160597</v>
      </c>
      <c r="D157" s="18" t="s">
        <v>176</v>
      </c>
      <c r="E157" s="6"/>
      <c r="F157" s="18">
        <v>1737</v>
      </c>
      <c r="G157" s="6" t="s">
        <v>301</v>
      </c>
      <c r="H157" s="6" t="s">
        <v>260</v>
      </c>
      <c r="I157" s="6" t="s">
        <v>107</v>
      </c>
      <c r="J157" s="6"/>
      <c r="K157" s="17">
        <v>4.6399999999999997</v>
      </c>
      <c r="L157" s="6" t="s">
        <v>108</v>
      </c>
      <c r="M157" s="19">
        <v>3.49E-2</v>
      </c>
      <c r="N157" s="8">
        <v>2.6499999999999999E-2</v>
      </c>
      <c r="O157" s="7">
        <v>50000</v>
      </c>
      <c r="P157" s="7">
        <v>104</v>
      </c>
      <c r="Q157" s="7">
        <v>0</v>
      </c>
      <c r="R157" s="7">
        <v>52</v>
      </c>
      <c r="S157" s="8">
        <v>1E-4</v>
      </c>
      <c r="T157" s="8">
        <v>2.0000000000000001E-4</v>
      </c>
      <c r="U157" s="8">
        <v>0</v>
      </c>
    </row>
    <row r="158" spans="2:21">
      <c r="B158" s="6" t="s">
        <v>383</v>
      </c>
      <c r="C158" s="17">
        <v>3900354</v>
      </c>
      <c r="D158" s="18" t="s">
        <v>176</v>
      </c>
      <c r="E158" s="6"/>
      <c r="F158" s="18">
        <v>520038506</v>
      </c>
      <c r="G158" s="6" t="s">
        <v>249</v>
      </c>
      <c r="H158" s="6" t="s">
        <v>290</v>
      </c>
      <c r="I158" s="6" t="s">
        <v>107</v>
      </c>
      <c r="J158" s="6"/>
      <c r="K158" s="17">
        <v>2.76</v>
      </c>
      <c r="L158" s="6" t="s">
        <v>108</v>
      </c>
      <c r="M158" s="19">
        <v>3.85E-2</v>
      </c>
      <c r="N158" s="8">
        <v>9.4000000000000004E-3</v>
      </c>
      <c r="O158" s="7">
        <v>762885.79</v>
      </c>
      <c r="P158" s="7">
        <v>111.5</v>
      </c>
      <c r="Q158" s="7">
        <v>0</v>
      </c>
      <c r="R158" s="7">
        <v>850.62</v>
      </c>
      <c r="S158" s="8">
        <v>6.9999999999999999E-4</v>
      </c>
      <c r="T158" s="8">
        <v>3.5000000000000001E-3</v>
      </c>
      <c r="U158" s="8">
        <v>8.0000000000000004E-4</v>
      </c>
    </row>
    <row r="159" spans="2:21">
      <c r="B159" s="6" t="s">
        <v>384</v>
      </c>
      <c r="C159" s="17">
        <v>3900362</v>
      </c>
      <c r="D159" s="18" t="s">
        <v>176</v>
      </c>
      <c r="E159" s="6"/>
      <c r="F159" s="18">
        <v>520038506</v>
      </c>
      <c r="G159" s="6" t="s">
        <v>249</v>
      </c>
      <c r="H159" s="6" t="s">
        <v>290</v>
      </c>
      <c r="I159" s="6" t="s">
        <v>107</v>
      </c>
      <c r="J159" s="6"/>
      <c r="K159" s="17">
        <v>3.52</v>
      </c>
      <c r="L159" s="6" t="s">
        <v>108</v>
      </c>
      <c r="M159" s="19">
        <v>2.3335999999999999E-2</v>
      </c>
      <c r="N159" s="8">
        <v>8.3999999999999995E-3</v>
      </c>
      <c r="O159" s="7">
        <v>2818063</v>
      </c>
      <c r="P159" s="7">
        <v>105.61</v>
      </c>
      <c r="Q159" s="7">
        <v>0</v>
      </c>
      <c r="R159" s="7">
        <v>2976.16</v>
      </c>
      <c r="S159" s="8">
        <v>2.0999999999999999E-3</v>
      </c>
      <c r="T159" s="8">
        <v>1.2200000000000001E-2</v>
      </c>
      <c r="U159" s="8">
        <v>2.8E-3</v>
      </c>
    </row>
    <row r="160" spans="2:21">
      <c r="B160" s="6" t="s">
        <v>385</v>
      </c>
      <c r="C160" s="17">
        <v>3900495</v>
      </c>
      <c r="D160" s="18" t="s">
        <v>176</v>
      </c>
      <c r="E160" s="6"/>
      <c r="F160" s="18">
        <v>520038506</v>
      </c>
      <c r="G160" s="6" t="s">
        <v>249</v>
      </c>
      <c r="H160" s="6" t="s">
        <v>290</v>
      </c>
      <c r="I160" s="6" t="s">
        <v>107</v>
      </c>
      <c r="J160" s="6"/>
      <c r="K160" s="17">
        <v>5.57</v>
      </c>
      <c r="L160" s="6" t="s">
        <v>108</v>
      </c>
      <c r="M160" s="19">
        <v>2.41E-2</v>
      </c>
      <c r="N160" s="8">
        <v>1.8499999999999999E-2</v>
      </c>
      <c r="O160" s="7">
        <v>30000</v>
      </c>
      <c r="P160" s="7">
        <v>105.17</v>
      </c>
      <c r="Q160" s="7">
        <v>0</v>
      </c>
      <c r="R160" s="7">
        <v>31.55</v>
      </c>
      <c r="S160" s="8">
        <v>2.881E-5</v>
      </c>
      <c r="T160" s="8">
        <v>1E-4</v>
      </c>
      <c r="U160" s="8">
        <v>0</v>
      </c>
    </row>
    <row r="161" spans="2:21">
      <c r="B161" s="6" t="s">
        <v>386</v>
      </c>
      <c r="C161" s="17">
        <v>2300309</v>
      </c>
      <c r="D161" s="18" t="s">
        <v>176</v>
      </c>
      <c r="E161" s="6"/>
      <c r="F161" s="18">
        <v>520031931</v>
      </c>
      <c r="G161" s="6" t="s">
        <v>289</v>
      </c>
      <c r="H161" s="6" t="s">
        <v>290</v>
      </c>
      <c r="I161" s="6" t="s">
        <v>107</v>
      </c>
      <c r="J161" s="6"/>
      <c r="K161" s="17">
        <v>10.199999999999999</v>
      </c>
      <c r="L161" s="6" t="s">
        <v>108</v>
      </c>
      <c r="M161" s="19">
        <v>2.7900000000000001E-2</v>
      </c>
      <c r="N161" s="8">
        <v>2.8400000000000002E-2</v>
      </c>
      <c r="O161" s="7">
        <v>491608</v>
      </c>
      <c r="P161" s="7">
        <v>99.78</v>
      </c>
      <c r="Q161" s="7">
        <v>0</v>
      </c>
      <c r="R161" s="7">
        <v>490.53</v>
      </c>
      <c r="S161" s="8">
        <v>2.5000000000000001E-3</v>
      </c>
      <c r="T161" s="8">
        <v>2E-3</v>
      </c>
      <c r="U161" s="8">
        <v>5.0000000000000001E-4</v>
      </c>
    </row>
    <row r="162" spans="2:21">
      <c r="B162" s="6" t="s">
        <v>387</v>
      </c>
      <c r="C162" s="17">
        <v>7670250</v>
      </c>
      <c r="D162" s="18" t="s">
        <v>176</v>
      </c>
      <c r="E162" s="6"/>
      <c r="F162" s="18">
        <v>520017450</v>
      </c>
      <c r="G162" s="6" t="s">
        <v>308</v>
      </c>
      <c r="H162" s="6" t="s">
        <v>290</v>
      </c>
      <c r="I162" s="6" t="s">
        <v>107</v>
      </c>
      <c r="J162" s="6"/>
      <c r="K162" s="17">
        <v>4.91</v>
      </c>
      <c r="L162" s="6" t="s">
        <v>108</v>
      </c>
      <c r="M162" s="19">
        <v>1.3913999999999999E-2</v>
      </c>
      <c r="N162" s="8">
        <v>9.4999999999999998E-3</v>
      </c>
      <c r="O162" s="7">
        <v>222101.96</v>
      </c>
      <c r="P162" s="7">
        <v>102.38</v>
      </c>
      <c r="Q162" s="7">
        <v>0</v>
      </c>
      <c r="R162" s="7">
        <v>227.39</v>
      </c>
      <c r="S162" s="8">
        <v>6.9999999999999999E-4</v>
      </c>
      <c r="T162" s="8">
        <v>8.9999999999999998E-4</v>
      </c>
      <c r="U162" s="8">
        <v>2.0000000000000001E-4</v>
      </c>
    </row>
    <row r="163" spans="2:21">
      <c r="B163" s="6" t="s">
        <v>388</v>
      </c>
      <c r="C163" s="17">
        <v>1157601</v>
      </c>
      <c r="D163" s="18" t="s">
        <v>176</v>
      </c>
      <c r="E163" s="6"/>
      <c r="F163" s="18">
        <v>513834200</v>
      </c>
      <c r="G163" s="6" t="s">
        <v>308</v>
      </c>
      <c r="H163" s="6" t="s">
        <v>290</v>
      </c>
      <c r="I163" s="6" t="s">
        <v>107</v>
      </c>
      <c r="J163" s="6"/>
      <c r="K163" s="17">
        <v>4.26</v>
      </c>
      <c r="L163" s="6" t="s">
        <v>108</v>
      </c>
      <c r="M163" s="19">
        <v>2.9100000000000001E-2</v>
      </c>
      <c r="N163" s="8">
        <v>1.2200000000000001E-2</v>
      </c>
      <c r="O163" s="7">
        <v>8000</v>
      </c>
      <c r="P163" s="7">
        <v>107.41</v>
      </c>
      <c r="Q163" s="7">
        <v>0</v>
      </c>
      <c r="R163" s="7">
        <v>8.59</v>
      </c>
      <c r="S163" s="8">
        <v>1.3329999999999999E-5</v>
      </c>
      <c r="T163" s="8">
        <v>0</v>
      </c>
      <c r="U163" s="8">
        <v>0</v>
      </c>
    </row>
    <row r="164" spans="2:21">
      <c r="B164" s="6" t="s">
        <v>389</v>
      </c>
      <c r="C164" s="17">
        <v>1138163</v>
      </c>
      <c r="D164" s="18" t="s">
        <v>176</v>
      </c>
      <c r="E164" s="6"/>
      <c r="F164" s="18">
        <v>513834200</v>
      </c>
      <c r="G164" s="6" t="s">
        <v>308</v>
      </c>
      <c r="H164" s="6" t="s">
        <v>290</v>
      </c>
      <c r="I164" s="6" t="s">
        <v>107</v>
      </c>
      <c r="J164" s="6"/>
      <c r="K164" s="17">
        <v>6.25</v>
      </c>
      <c r="L164" s="6" t="s">
        <v>108</v>
      </c>
      <c r="M164" s="19">
        <v>3.95E-2</v>
      </c>
      <c r="N164" s="8">
        <v>1.78E-2</v>
      </c>
      <c r="O164" s="7">
        <v>178000</v>
      </c>
      <c r="P164" s="7">
        <v>114.25</v>
      </c>
      <c r="Q164" s="7">
        <v>0</v>
      </c>
      <c r="R164" s="7">
        <v>203.37</v>
      </c>
      <c r="S164" s="8">
        <v>6.9999999999999999E-4</v>
      </c>
      <c r="T164" s="8">
        <v>8.0000000000000004E-4</v>
      </c>
      <c r="U164" s="8">
        <v>2.0000000000000001E-4</v>
      </c>
    </row>
    <row r="165" spans="2:21">
      <c r="B165" s="6" t="s">
        <v>390</v>
      </c>
      <c r="C165" s="17">
        <v>1182666</v>
      </c>
      <c r="D165" s="18" t="s">
        <v>176</v>
      </c>
      <c r="E165" s="6"/>
      <c r="F165" s="18">
        <v>513834200</v>
      </c>
      <c r="G165" s="6" t="s">
        <v>308</v>
      </c>
      <c r="H165" s="6" t="s">
        <v>290</v>
      </c>
      <c r="I165" s="6" t="s">
        <v>107</v>
      </c>
      <c r="J165" s="6"/>
      <c r="K165" s="17">
        <v>9.61</v>
      </c>
      <c r="L165" s="6" t="s">
        <v>108</v>
      </c>
      <c r="M165" s="19">
        <v>2.63E-2</v>
      </c>
      <c r="N165" s="8">
        <v>2.7199999999999998E-2</v>
      </c>
      <c r="O165" s="7">
        <v>597914</v>
      </c>
      <c r="P165" s="7">
        <v>99.37</v>
      </c>
      <c r="Q165" s="7">
        <v>0</v>
      </c>
      <c r="R165" s="7">
        <v>594.15</v>
      </c>
      <c r="S165" s="8">
        <v>8.9999999999999998E-4</v>
      </c>
      <c r="T165" s="8">
        <v>2.3999999999999998E-3</v>
      </c>
      <c r="U165" s="8">
        <v>5.9999999999999995E-4</v>
      </c>
    </row>
    <row r="166" spans="2:21">
      <c r="B166" s="6" t="s">
        <v>391</v>
      </c>
      <c r="C166" s="17">
        <v>1138171</v>
      </c>
      <c r="D166" s="18" t="s">
        <v>176</v>
      </c>
      <c r="E166" s="6"/>
      <c r="F166" s="18">
        <v>513834200</v>
      </c>
      <c r="G166" s="6" t="s">
        <v>308</v>
      </c>
      <c r="H166" s="6" t="s">
        <v>290</v>
      </c>
      <c r="I166" s="6" t="s">
        <v>107</v>
      </c>
      <c r="J166" s="6"/>
      <c r="K166" s="17">
        <v>7.03</v>
      </c>
      <c r="L166" s="6" t="s">
        <v>108</v>
      </c>
      <c r="M166" s="19">
        <v>3.95E-2</v>
      </c>
      <c r="N166" s="8">
        <v>1.9400000000000001E-2</v>
      </c>
      <c r="O166" s="7">
        <v>44655</v>
      </c>
      <c r="P166" s="7">
        <v>114.92</v>
      </c>
      <c r="Q166" s="7">
        <v>0</v>
      </c>
      <c r="R166" s="7">
        <v>51.32</v>
      </c>
      <c r="S166" s="8">
        <v>2.0000000000000001E-4</v>
      </c>
      <c r="T166" s="8">
        <v>2.0000000000000001E-4</v>
      </c>
      <c r="U166" s="8">
        <v>0</v>
      </c>
    </row>
    <row r="167" spans="2:21">
      <c r="B167" s="6" t="s">
        <v>392</v>
      </c>
      <c r="C167" s="17">
        <v>1157577</v>
      </c>
      <c r="D167" s="18" t="s">
        <v>176</v>
      </c>
      <c r="E167" s="6"/>
      <c r="F167" s="18">
        <v>1772</v>
      </c>
      <c r="G167" s="6" t="s">
        <v>301</v>
      </c>
      <c r="H167" s="6" t="s">
        <v>290</v>
      </c>
      <c r="I167" s="6" t="s">
        <v>107</v>
      </c>
      <c r="J167" s="6"/>
      <c r="K167" s="17">
        <v>2.99</v>
      </c>
      <c r="L167" s="6" t="s">
        <v>108</v>
      </c>
      <c r="M167" s="19">
        <v>4.8000000000000001E-2</v>
      </c>
      <c r="N167" s="8">
        <v>2.6100000000000002E-2</v>
      </c>
      <c r="O167" s="7">
        <v>2194747</v>
      </c>
      <c r="P167" s="7">
        <v>107.5</v>
      </c>
      <c r="Q167" s="7">
        <v>0</v>
      </c>
      <c r="R167" s="7">
        <v>2359.35</v>
      </c>
      <c r="S167" s="8">
        <v>4.5999999999999999E-3</v>
      </c>
      <c r="T167" s="8">
        <v>9.7000000000000003E-3</v>
      </c>
      <c r="U167" s="8">
        <v>2.2000000000000001E-3</v>
      </c>
    </row>
    <row r="168" spans="2:21">
      <c r="B168" s="6" t="s">
        <v>393</v>
      </c>
      <c r="C168" s="17">
        <v>1140169</v>
      </c>
      <c r="D168" s="18" t="s">
        <v>176</v>
      </c>
      <c r="E168" s="6"/>
      <c r="F168" s="18">
        <v>1645</v>
      </c>
      <c r="G168" s="6" t="s">
        <v>301</v>
      </c>
      <c r="H168" s="6" t="s">
        <v>290</v>
      </c>
      <c r="I168" s="6" t="s">
        <v>107</v>
      </c>
      <c r="J168" s="6"/>
      <c r="K168" s="17">
        <v>1.72</v>
      </c>
      <c r="L168" s="6" t="s">
        <v>108</v>
      </c>
      <c r="M168" s="19">
        <v>4.3999999999999997E-2</v>
      </c>
      <c r="N168" s="8">
        <v>3.2000000000000001E-2</v>
      </c>
      <c r="O168" s="7">
        <v>1528530.21</v>
      </c>
      <c r="P168" s="7">
        <v>102.5</v>
      </c>
      <c r="Q168" s="7">
        <v>0</v>
      </c>
      <c r="R168" s="7">
        <v>1566.74</v>
      </c>
      <c r="S168" s="8">
        <v>3.2000000000000002E-3</v>
      </c>
      <c r="T168" s="8">
        <v>6.4000000000000003E-3</v>
      </c>
      <c r="U168" s="8">
        <v>1.5E-3</v>
      </c>
    </row>
    <row r="169" spans="2:21">
      <c r="B169" s="6" t="s">
        <v>394</v>
      </c>
      <c r="C169" s="17">
        <v>1179928</v>
      </c>
      <c r="D169" s="18" t="s">
        <v>176</v>
      </c>
      <c r="E169" s="6"/>
      <c r="F169" s="18">
        <v>513754069</v>
      </c>
      <c r="G169" s="6" t="s">
        <v>308</v>
      </c>
      <c r="H169" s="6" t="s">
        <v>290</v>
      </c>
      <c r="I169" s="6" t="s">
        <v>107</v>
      </c>
      <c r="J169" s="6"/>
      <c r="K169" s="17">
        <v>9.02</v>
      </c>
      <c r="L169" s="6" t="s">
        <v>108</v>
      </c>
      <c r="M169" s="19">
        <v>2.5000000000000001E-2</v>
      </c>
      <c r="N169" s="8">
        <v>2.63E-2</v>
      </c>
      <c r="O169" s="7">
        <v>546466.05000000005</v>
      </c>
      <c r="P169" s="7">
        <v>99.83</v>
      </c>
      <c r="Q169" s="7">
        <v>0</v>
      </c>
      <c r="R169" s="7">
        <v>545.54</v>
      </c>
      <c r="S169" s="8">
        <v>6.9999999999999999E-4</v>
      </c>
      <c r="T169" s="8">
        <v>2.2000000000000001E-3</v>
      </c>
      <c r="U169" s="8">
        <v>5.0000000000000001E-4</v>
      </c>
    </row>
    <row r="170" spans="2:21">
      <c r="B170" s="6" t="s">
        <v>395</v>
      </c>
      <c r="C170" s="17">
        <v>1160647</v>
      </c>
      <c r="D170" s="18" t="s">
        <v>176</v>
      </c>
      <c r="E170" s="6"/>
      <c r="F170" s="18">
        <v>513754069</v>
      </c>
      <c r="G170" s="6" t="s">
        <v>308</v>
      </c>
      <c r="H170" s="6" t="s">
        <v>290</v>
      </c>
      <c r="I170" s="6" t="s">
        <v>107</v>
      </c>
      <c r="J170" s="6"/>
      <c r="K170" s="17">
        <v>7.44</v>
      </c>
      <c r="L170" s="6" t="s">
        <v>108</v>
      </c>
      <c r="M170" s="19">
        <v>2.64E-2</v>
      </c>
      <c r="N170" s="8">
        <v>2.1899999999999999E-2</v>
      </c>
      <c r="O170" s="7">
        <v>272943.45</v>
      </c>
      <c r="P170" s="7">
        <v>104.1</v>
      </c>
      <c r="Q170" s="7">
        <v>0</v>
      </c>
      <c r="R170" s="7">
        <v>284.13</v>
      </c>
      <c r="S170" s="8">
        <v>2.0000000000000001E-4</v>
      </c>
      <c r="T170" s="8">
        <v>1.1999999999999999E-3</v>
      </c>
      <c r="U170" s="8">
        <v>2.9999999999999997E-4</v>
      </c>
    </row>
    <row r="171" spans="2:21">
      <c r="B171" s="6" t="s">
        <v>396</v>
      </c>
      <c r="C171" s="17">
        <v>1135862</v>
      </c>
      <c r="D171" s="18" t="s">
        <v>176</v>
      </c>
      <c r="E171" s="6"/>
      <c r="F171" s="18">
        <v>513230029</v>
      </c>
      <c r="G171" s="6" t="s">
        <v>308</v>
      </c>
      <c r="H171" s="6" t="s">
        <v>295</v>
      </c>
      <c r="I171" s="6" t="s">
        <v>224</v>
      </c>
      <c r="J171" s="6"/>
      <c r="K171" s="17">
        <v>1.21</v>
      </c>
      <c r="L171" s="6" t="s">
        <v>108</v>
      </c>
      <c r="M171" s="19">
        <v>3.5799999999999998E-2</v>
      </c>
      <c r="N171" s="8">
        <v>7.1000000000000004E-3</v>
      </c>
      <c r="O171" s="7">
        <v>425585</v>
      </c>
      <c r="P171" s="7">
        <v>106.24</v>
      </c>
      <c r="Q171" s="7">
        <v>0</v>
      </c>
      <c r="R171" s="7">
        <v>452.14</v>
      </c>
      <c r="S171" s="8">
        <v>4.0000000000000002E-4</v>
      </c>
      <c r="T171" s="8">
        <v>1.9E-3</v>
      </c>
      <c r="U171" s="8">
        <v>4.0000000000000002E-4</v>
      </c>
    </row>
    <row r="172" spans="2:21">
      <c r="B172" s="6" t="s">
        <v>397</v>
      </c>
      <c r="C172" s="17">
        <v>1142785</v>
      </c>
      <c r="D172" s="18" t="s">
        <v>176</v>
      </c>
      <c r="E172" s="6"/>
      <c r="F172" s="18">
        <v>513230029</v>
      </c>
      <c r="G172" s="6" t="s">
        <v>308</v>
      </c>
      <c r="H172" s="6" t="s">
        <v>295</v>
      </c>
      <c r="I172" s="6" t="s">
        <v>224</v>
      </c>
      <c r="J172" s="6"/>
      <c r="K172" s="17">
        <v>3.86</v>
      </c>
      <c r="L172" s="6" t="s">
        <v>108</v>
      </c>
      <c r="M172" s="19">
        <v>2.63E-2</v>
      </c>
      <c r="N172" s="8">
        <v>1.34E-2</v>
      </c>
      <c r="O172" s="7">
        <v>9326</v>
      </c>
      <c r="P172" s="7">
        <v>105</v>
      </c>
      <c r="Q172" s="7">
        <v>0</v>
      </c>
      <c r="R172" s="7">
        <v>9.7899999999999991</v>
      </c>
      <c r="S172" s="8">
        <v>6.7599999999999997E-6</v>
      </c>
      <c r="T172" s="8">
        <v>0</v>
      </c>
      <c r="U172" s="8">
        <v>0</v>
      </c>
    </row>
    <row r="173" spans="2:21">
      <c r="B173" s="6" t="s">
        <v>398</v>
      </c>
      <c r="C173" s="17">
        <v>1139286</v>
      </c>
      <c r="D173" s="18" t="s">
        <v>176</v>
      </c>
      <c r="E173" s="6"/>
      <c r="F173" s="18">
        <v>513230029</v>
      </c>
      <c r="G173" s="6" t="s">
        <v>308</v>
      </c>
      <c r="H173" s="6" t="s">
        <v>295</v>
      </c>
      <c r="I173" s="6" t="s">
        <v>224</v>
      </c>
      <c r="J173" s="6"/>
      <c r="K173" s="17">
        <v>2.41</v>
      </c>
      <c r="L173" s="6" t="s">
        <v>108</v>
      </c>
      <c r="M173" s="19">
        <v>3.2899999999999999E-2</v>
      </c>
      <c r="N173" s="8">
        <v>1.0200000000000001E-2</v>
      </c>
      <c r="O173" s="7">
        <v>117400</v>
      </c>
      <c r="P173" s="7">
        <v>107.23</v>
      </c>
      <c r="Q173" s="7">
        <v>0</v>
      </c>
      <c r="R173" s="7">
        <v>125.89</v>
      </c>
      <c r="S173" s="8">
        <v>1E-4</v>
      </c>
      <c r="T173" s="8">
        <v>5.0000000000000001E-4</v>
      </c>
      <c r="U173" s="8">
        <v>1E-4</v>
      </c>
    </row>
    <row r="174" spans="2:21">
      <c r="B174" s="6" t="s">
        <v>399</v>
      </c>
      <c r="C174" s="17">
        <v>1156041</v>
      </c>
      <c r="D174" s="18" t="s">
        <v>176</v>
      </c>
      <c r="E174" s="6"/>
      <c r="F174" s="18">
        <v>513230029</v>
      </c>
      <c r="G174" s="6" t="s">
        <v>308</v>
      </c>
      <c r="H174" s="6" t="s">
        <v>295</v>
      </c>
      <c r="I174" s="6" t="s">
        <v>224</v>
      </c>
      <c r="J174" s="6"/>
      <c r="K174" s="17">
        <v>4.6500000000000004</v>
      </c>
      <c r="L174" s="6" t="s">
        <v>108</v>
      </c>
      <c r="M174" s="19">
        <v>4.1000000000000002E-2</v>
      </c>
      <c r="N174" s="8">
        <v>1.49E-2</v>
      </c>
      <c r="O174" s="7">
        <v>4000</v>
      </c>
      <c r="P174" s="7">
        <v>112.5</v>
      </c>
      <c r="Q174" s="7">
        <v>0</v>
      </c>
      <c r="R174" s="7">
        <v>4.5</v>
      </c>
      <c r="S174" s="8">
        <v>5.6099999999999997E-6</v>
      </c>
      <c r="T174" s="8">
        <v>0</v>
      </c>
      <c r="U174" s="8">
        <v>0</v>
      </c>
    </row>
    <row r="175" spans="2:21">
      <c r="B175" s="6" t="s">
        <v>400</v>
      </c>
      <c r="C175" s="17">
        <v>1182955</v>
      </c>
      <c r="D175" s="18" t="s">
        <v>176</v>
      </c>
      <c r="E175" s="6"/>
      <c r="F175" s="18">
        <v>513230029</v>
      </c>
      <c r="G175" s="6" t="s">
        <v>308</v>
      </c>
      <c r="H175" s="6" t="s">
        <v>295</v>
      </c>
      <c r="I175" s="6" t="s">
        <v>224</v>
      </c>
      <c r="J175" s="6"/>
      <c r="K175" s="17">
        <v>7.59</v>
      </c>
      <c r="L175" s="6" t="s">
        <v>108</v>
      </c>
      <c r="M175" s="19">
        <v>2.3800000000000002E-2</v>
      </c>
      <c r="N175" s="8">
        <v>2.3599999999999999E-2</v>
      </c>
      <c r="O175" s="7">
        <v>149652</v>
      </c>
      <c r="P175" s="7">
        <v>100.2</v>
      </c>
      <c r="Q175" s="7">
        <v>0</v>
      </c>
      <c r="R175" s="7">
        <v>149.94999999999999</v>
      </c>
      <c r="S175" s="8">
        <v>4.0000000000000002E-4</v>
      </c>
      <c r="T175" s="8">
        <v>5.9999999999999995E-4</v>
      </c>
      <c r="U175" s="8">
        <v>1E-4</v>
      </c>
    </row>
    <row r="176" spans="2:21">
      <c r="B176" s="6" t="s">
        <v>401</v>
      </c>
      <c r="C176" s="17">
        <v>1135920</v>
      </c>
      <c r="D176" s="18" t="s">
        <v>176</v>
      </c>
      <c r="E176" s="6"/>
      <c r="F176" s="18">
        <v>513937714</v>
      </c>
      <c r="G176" s="6" t="s">
        <v>308</v>
      </c>
      <c r="H176" s="6" t="s">
        <v>295</v>
      </c>
      <c r="I176" s="6" t="s">
        <v>224</v>
      </c>
      <c r="J176" s="6"/>
      <c r="K176" s="17">
        <v>2.41</v>
      </c>
      <c r="L176" s="6" t="s">
        <v>108</v>
      </c>
      <c r="M176" s="19">
        <v>4.1000000000000002E-2</v>
      </c>
      <c r="N176" s="8">
        <v>6.8999999999999999E-3</v>
      </c>
      <c r="O176" s="7">
        <v>74000</v>
      </c>
      <c r="P176" s="7">
        <v>108.45</v>
      </c>
      <c r="Q176" s="7">
        <v>1.52</v>
      </c>
      <c r="R176" s="7">
        <v>81.77</v>
      </c>
      <c r="S176" s="8">
        <v>2.0000000000000001E-4</v>
      </c>
      <c r="T176" s="8">
        <v>2.9999999999999997E-4</v>
      </c>
      <c r="U176" s="8">
        <v>1E-4</v>
      </c>
    </row>
    <row r="177" spans="2:21">
      <c r="B177" s="6" t="s">
        <v>402</v>
      </c>
      <c r="C177" s="17">
        <v>1139575</v>
      </c>
      <c r="D177" s="18" t="s">
        <v>176</v>
      </c>
      <c r="E177" s="6"/>
      <c r="F177" s="18">
        <v>1665</v>
      </c>
      <c r="G177" s="6" t="s">
        <v>301</v>
      </c>
      <c r="H177" s="6" t="s">
        <v>290</v>
      </c>
      <c r="I177" s="6" t="s">
        <v>107</v>
      </c>
      <c r="J177" s="6"/>
      <c r="K177" s="17">
        <v>2.0499999999999998</v>
      </c>
      <c r="L177" s="6" t="s">
        <v>108</v>
      </c>
      <c r="M177" s="19">
        <v>5.8000000000000003E-2</v>
      </c>
      <c r="N177" s="8">
        <v>2.87E-2</v>
      </c>
      <c r="O177" s="7">
        <v>1179614.47</v>
      </c>
      <c r="P177" s="7">
        <v>106.56</v>
      </c>
      <c r="Q177" s="7">
        <v>0</v>
      </c>
      <c r="R177" s="7">
        <v>1257</v>
      </c>
      <c r="S177" s="8">
        <v>2.5000000000000001E-3</v>
      </c>
      <c r="T177" s="8">
        <v>5.1999999999999998E-3</v>
      </c>
      <c r="U177" s="8">
        <v>1.1999999999999999E-3</v>
      </c>
    </row>
    <row r="178" spans="2:21">
      <c r="B178" s="6" t="s">
        <v>403</v>
      </c>
      <c r="C178" s="17">
        <v>1160258</v>
      </c>
      <c r="D178" s="18" t="s">
        <v>176</v>
      </c>
      <c r="E178" s="6"/>
      <c r="F178" s="18">
        <v>1665</v>
      </c>
      <c r="G178" s="6" t="s">
        <v>301</v>
      </c>
      <c r="H178" s="6" t="s">
        <v>290</v>
      </c>
      <c r="I178" s="6" t="s">
        <v>107</v>
      </c>
      <c r="J178" s="6"/>
      <c r="K178" s="17">
        <v>4.75</v>
      </c>
      <c r="L178" s="6" t="s">
        <v>108</v>
      </c>
      <c r="M178" s="19">
        <v>4.4999999999999998E-2</v>
      </c>
      <c r="N178" s="8">
        <v>4.4699999999999997E-2</v>
      </c>
      <c r="O178" s="7">
        <v>662162.81000000006</v>
      </c>
      <c r="P178" s="7">
        <v>101.29</v>
      </c>
      <c r="Q178" s="7">
        <v>0</v>
      </c>
      <c r="R178" s="7">
        <v>670.7</v>
      </c>
      <c r="S178" s="8">
        <v>1E-3</v>
      </c>
      <c r="T178" s="8">
        <v>2.8E-3</v>
      </c>
      <c r="U178" s="8">
        <v>5.9999999999999995E-4</v>
      </c>
    </row>
    <row r="179" spans="2:21">
      <c r="B179" s="6" t="s">
        <v>404</v>
      </c>
      <c r="C179" s="17">
        <v>2560142</v>
      </c>
      <c r="D179" s="18" t="s">
        <v>176</v>
      </c>
      <c r="E179" s="6"/>
      <c r="F179" s="18">
        <v>520036690</v>
      </c>
      <c r="G179" s="6" t="s">
        <v>405</v>
      </c>
      <c r="H179" s="6" t="s">
        <v>290</v>
      </c>
      <c r="I179" s="6" t="s">
        <v>107</v>
      </c>
      <c r="J179" s="6"/>
      <c r="K179" s="17">
        <v>1.49</v>
      </c>
      <c r="L179" s="6" t="s">
        <v>108</v>
      </c>
      <c r="M179" s="19">
        <v>2.8000000000000001E-2</v>
      </c>
      <c r="N179" s="8">
        <v>6.4999999999999997E-3</v>
      </c>
      <c r="O179" s="7">
        <v>96000.01</v>
      </c>
      <c r="P179" s="7">
        <v>103.2</v>
      </c>
      <c r="Q179" s="7">
        <v>1.34</v>
      </c>
      <c r="R179" s="7">
        <v>100.42</v>
      </c>
      <c r="S179" s="8">
        <v>8.9999999999999998E-4</v>
      </c>
      <c r="T179" s="8">
        <v>4.0000000000000002E-4</v>
      </c>
      <c r="U179" s="8">
        <v>1E-4</v>
      </c>
    </row>
    <row r="180" spans="2:21">
      <c r="B180" s="6" t="s">
        <v>406</v>
      </c>
      <c r="C180" s="17">
        <v>1133529</v>
      </c>
      <c r="D180" s="18" t="s">
        <v>176</v>
      </c>
      <c r="E180" s="6"/>
      <c r="F180" s="18">
        <v>514290345</v>
      </c>
      <c r="G180" s="6" t="s">
        <v>308</v>
      </c>
      <c r="H180" s="6" t="s">
        <v>290</v>
      </c>
      <c r="I180" s="6" t="s">
        <v>107</v>
      </c>
      <c r="J180" s="6"/>
      <c r="K180" s="17">
        <v>2</v>
      </c>
      <c r="L180" s="6" t="s">
        <v>108</v>
      </c>
      <c r="M180" s="19">
        <v>3.85E-2</v>
      </c>
      <c r="N180" s="8">
        <v>9.4000000000000004E-3</v>
      </c>
      <c r="O180" s="7">
        <v>174501</v>
      </c>
      <c r="P180" s="7">
        <v>107.59</v>
      </c>
      <c r="Q180" s="7">
        <v>0</v>
      </c>
      <c r="R180" s="7">
        <v>187.75</v>
      </c>
      <c r="S180" s="8">
        <v>4.0000000000000002E-4</v>
      </c>
      <c r="T180" s="8">
        <v>8.0000000000000004E-4</v>
      </c>
      <c r="U180" s="8">
        <v>2.0000000000000001E-4</v>
      </c>
    </row>
    <row r="181" spans="2:21">
      <c r="B181" s="6" t="s">
        <v>407</v>
      </c>
      <c r="C181" s="17">
        <v>1155522</v>
      </c>
      <c r="D181" s="18" t="s">
        <v>176</v>
      </c>
      <c r="E181" s="6"/>
      <c r="F181" s="18">
        <v>514290345</v>
      </c>
      <c r="G181" s="6" t="s">
        <v>308</v>
      </c>
      <c r="H181" s="6" t="s">
        <v>290</v>
      </c>
      <c r="I181" s="6" t="s">
        <v>107</v>
      </c>
      <c r="J181" s="6"/>
      <c r="K181" s="17">
        <v>4.34</v>
      </c>
      <c r="L181" s="6" t="s">
        <v>108</v>
      </c>
      <c r="M181" s="19">
        <v>3.3000000000000002E-2</v>
      </c>
      <c r="N181" s="8">
        <v>1.18E-2</v>
      </c>
      <c r="O181" s="7">
        <v>20131</v>
      </c>
      <c r="P181" s="7">
        <v>110.71</v>
      </c>
      <c r="Q181" s="7">
        <v>0</v>
      </c>
      <c r="R181" s="7">
        <v>22.29</v>
      </c>
      <c r="S181" s="8">
        <v>1E-4</v>
      </c>
      <c r="T181" s="8">
        <v>1E-4</v>
      </c>
      <c r="U181" s="8">
        <v>0</v>
      </c>
    </row>
    <row r="182" spans="2:21">
      <c r="B182" s="6" t="s">
        <v>408</v>
      </c>
      <c r="C182" s="17">
        <v>1155530</v>
      </c>
      <c r="D182" s="18" t="s">
        <v>176</v>
      </c>
      <c r="E182" s="6"/>
      <c r="F182" s="18">
        <v>514290345</v>
      </c>
      <c r="G182" s="6" t="s">
        <v>308</v>
      </c>
      <c r="H182" s="6" t="s">
        <v>290</v>
      </c>
      <c r="I182" s="6" t="s">
        <v>107</v>
      </c>
      <c r="J182" s="6"/>
      <c r="K182" s="17">
        <v>3.02</v>
      </c>
      <c r="L182" s="6" t="s">
        <v>108</v>
      </c>
      <c r="M182" s="19">
        <v>1.4518E-2</v>
      </c>
      <c r="N182" s="8">
        <v>8.0000000000000002E-3</v>
      </c>
      <c r="O182" s="7">
        <v>1088578</v>
      </c>
      <c r="P182" s="7">
        <v>102.2</v>
      </c>
      <c r="Q182" s="7">
        <v>0</v>
      </c>
      <c r="R182" s="7">
        <v>1112.53</v>
      </c>
      <c r="S182" s="8">
        <v>3.7000000000000002E-3</v>
      </c>
      <c r="T182" s="8">
        <v>4.5999999999999999E-3</v>
      </c>
      <c r="U182" s="8">
        <v>1E-3</v>
      </c>
    </row>
    <row r="183" spans="2:21">
      <c r="B183" s="6" t="s">
        <v>409</v>
      </c>
      <c r="C183" s="17">
        <v>1163062</v>
      </c>
      <c r="D183" s="18" t="s">
        <v>176</v>
      </c>
      <c r="E183" s="6"/>
      <c r="F183" s="18">
        <v>1662</v>
      </c>
      <c r="G183" s="6" t="s">
        <v>301</v>
      </c>
      <c r="H183" s="6" t="s">
        <v>290</v>
      </c>
      <c r="I183" s="6" t="s">
        <v>107</v>
      </c>
      <c r="J183" s="6"/>
      <c r="K183" s="17">
        <v>2.88</v>
      </c>
      <c r="L183" s="6" t="s">
        <v>108</v>
      </c>
      <c r="M183" s="19">
        <v>3.9300000000000002E-2</v>
      </c>
      <c r="N183" s="8">
        <v>4.19E-2</v>
      </c>
      <c r="O183" s="7">
        <v>58913</v>
      </c>
      <c r="P183" s="7">
        <v>101</v>
      </c>
      <c r="Q183" s="7">
        <v>0</v>
      </c>
      <c r="R183" s="7">
        <v>59.5</v>
      </c>
      <c r="S183" s="8">
        <v>1E-4</v>
      </c>
      <c r="T183" s="8">
        <v>2.0000000000000001E-4</v>
      </c>
      <c r="U183" s="8">
        <v>1E-4</v>
      </c>
    </row>
    <row r="184" spans="2:21">
      <c r="B184" s="6" t="s">
        <v>410</v>
      </c>
      <c r="C184" s="17">
        <v>1133289</v>
      </c>
      <c r="D184" s="18" t="s">
        <v>176</v>
      </c>
      <c r="E184" s="6"/>
      <c r="F184" s="18">
        <v>510119068</v>
      </c>
      <c r="G184" s="6" t="s">
        <v>411</v>
      </c>
      <c r="H184" s="6" t="s">
        <v>336</v>
      </c>
      <c r="I184" s="6" t="s">
        <v>107</v>
      </c>
      <c r="J184" s="6"/>
      <c r="K184" s="17">
        <v>1.94</v>
      </c>
      <c r="L184" s="6" t="s">
        <v>108</v>
      </c>
      <c r="M184" s="19">
        <v>4.7500000000000001E-2</v>
      </c>
      <c r="N184" s="8">
        <v>1.29E-2</v>
      </c>
      <c r="O184" s="7">
        <v>8503.4</v>
      </c>
      <c r="P184" s="7">
        <v>106.81</v>
      </c>
      <c r="Q184" s="7">
        <v>0</v>
      </c>
      <c r="R184" s="7">
        <v>9.08</v>
      </c>
      <c r="S184" s="8">
        <v>3.3869999999999999E-5</v>
      </c>
      <c r="T184" s="8">
        <v>0</v>
      </c>
      <c r="U184" s="8">
        <v>0</v>
      </c>
    </row>
    <row r="185" spans="2:21">
      <c r="B185" s="6" t="s">
        <v>412</v>
      </c>
      <c r="C185" s="17">
        <v>7390149</v>
      </c>
      <c r="D185" s="18" t="s">
        <v>176</v>
      </c>
      <c r="E185" s="6"/>
      <c r="F185" s="18">
        <v>520028911</v>
      </c>
      <c r="G185" s="6" t="s">
        <v>369</v>
      </c>
      <c r="H185" s="6" t="s">
        <v>336</v>
      </c>
      <c r="I185" s="6" t="s">
        <v>107</v>
      </c>
      <c r="J185" s="6"/>
      <c r="K185" s="17">
        <v>2.4300000000000002</v>
      </c>
      <c r="L185" s="6" t="s">
        <v>108</v>
      </c>
      <c r="M185" s="19">
        <v>3.7533999999999998E-2</v>
      </c>
      <c r="N185" s="8">
        <v>8.5000000000000006E-3</v>
      </c>
      <c r="O185" s="7">
        <v>3918.38</v>
      </c>
      <c r="P185" s="7">
        <v>107.76</v>
      </c>
      <c r="Q185" s="7">
        <v>0</v>
      </c>
      <c r="R185" s="7">
        <v>4.22</v>
      </c>
      <c r="S185" s="8">
        <v>1.19E-5</v>
      </c>
      <c r="T185" s="8">
        <v>0</v>
      </c>
      <c r="U185" s="8">
        <v>0</v>
      </c>
    </row>
    <row r="186" spans="2:21">
      <c r="B186" s="6" t="s">
        <v>413</v>
      </c>
      <c r="C186" s="17">
        <v>1155795</v>
      </c>
      <c r="D186" s="18" t="s">
        <v>176</v>
      </c>
      <c r="E186" s="6"/>
      <c r="F186" s="18">
        <v>1761</v>
      </c>
      <c r="G186" s="6" t="s">
        <v>349</v>
      </c>
      <c r="H186" s="6" t="s">
        <v>336</v>
      </c>
      <c r="I186" s="6" t="s">
        <v>107</v>
      </c>
      <c r="J186" s="6"/>
      <c r="K186" s="17">
        <v>1.6</v>
      </c>
      <c r="L186" s="6" t="s">
        <v>108</v>
      </c>
      <c r="M186" s="19">
        <v>0.06</v>
      </c>
      <c r="N186" s="8">
        <v>3.85E-2</v>
      </c>
      <c r="O186" s="7">
        <v>992764.81</v>
      </c>
      <c r="P186" s="7">
        <v>104</v>
      </c>
      <c r="Q186" s="7">
        <v>0</v>
      </c>
      <c r="R186" s="7">
        <v>1032.48</v>
      </c>
      <c r="S186" s="8">
        <v>4.1999999999999997E-3</v>
      </c>
      <c r="T186" s="8">
        <v>4.1999999999999997E-3</v>
      </c>
      <c r="U186" s="8">
        <v>1E-3</v>
      </c>
    </row>
    <row r="187" spans="2:21">
      <c r="B187" s="6" t="s">
        <v>414</v>
      </c>
      <c r="C187" s="17">
        <v>1160811</v>
      </c>
      <c r="D187" s="18" t="s">
        <v>176</v>
      </c>
      <c r="E187" s="6"/>
      <c r="F187" s="18">
        <v>1761</v>
      </c>
      <c r="G187" s="6" t="s">
        <v>349</v>
      </c>
      <c r="H187" s="6" t="s">
        <v>336</v>
      </c>
      <c r="I187" s="6" t="s">
        <v>107</v>
      </c>
      <c r="J187" s="6"/>
      <c r="K187" s="17">
        <v>2.57</v>
      </c>
      <c r="L187" s="6" t="s">
        <v>108</v>
      </c>
      <c r="M187" s="19">
        <v>4.7500000000000001E-2</v>
      </c>
      <c r="N187" s="8">
        <v>3.9199999999999999E-2</v>
      </c>
      <c r="O187" s="7">
        <v>2173326.4500000002</v>
      </c>
      <c r="P187" s="7">
        <v>103.53</v>
      </c>
      <c r="Q187" s="7">
        <v>0</v>
      </c>
      <c r="R187" s="7">
        <v>2250.04</v>
      </c>
      <c r="S187" s="8">
        <v>3.3E-3</v>
      </c>
      <c r="T187" s="8">
        <v>9.1999999999999998E-3</v>
      </c>
      <c r="U187" s="8">
        <v>2.0999999999999999E-3</v>
      </c>
    </row>
    <row r="188" spans="2:21">
      <c r="B188" s="6" t="s">
        <v>415</v>
      </c>
      <c r="C188" s="17">
        <v>6270144</v>
      </c>
      <c r="D188" s="18" t="s">
        <v>176</v>
      </c>
      <c r="E188" s="6"/>
      <c r="F188" s="18">
        <v>520025602</v>
      </c>
      <c r="G188" s="6" t="s">
        <v>416</v>
      </c>
      <c r="H188" s="6" t="s">
        <v>334</v>
      </c>
      <c r="I188" s="6" t="s">
        <v>224</v>
      </c>
      <c r="J188" s="6"/>
      <c r="K188" s="17">
        <v>3.41</v>
      </c>
      <c r="L188" s="6" t="s">
        <v>108</v>
      </c>
      <c r="M188" s="19">
        <v>0.05</v>
      </c>
      <c r="N188" s="8">
        <v>1.2E-2</v>
      </c>
      <c r="O188" s="7">
        <v>727657.47</v>
      </c>
      <c r="P188" s="7">
        <v>115.18</v>
      </c>
      <c r="Q188" s="7">
        <v>0</v>
      </c>
      <c r="R188" s="7">
        <v>838.12</v>
      </c>
      <c r="S188" s="8">
        <v>1.9E-3</v>
      </c>
      <c r="T188" s="8">
        <v>3.3999999999999998E-3</v>
      </c>
      <c r="U188" s="8">
        <v>8.0000000000000004E-4</v>
      </c>
    </row>
    <row r="189" spans="2:21">
      <c r="B189" s="6" t="s">
        <v>417</v>
      </c>
      <c r="C189" s="17">
        <v>1161322</v>
      </c>
      <c r="D189" s="18" t="s">
        <v>176</v>
      </c>
      <c r="E189" s="6"/>
      <c r="F189" s="18">
        <v>1772</v>
      </c>
      <c r="G189" s="6" t="s">
        <v>301</v>
      </c>
      <c r="H189" s="6" t="s">
        <v>336</v>
      </c>
      <c r="I189" s="6" t="s">
        <v>107</v>
      </c>
      <c r="J189" s="6"/>
      <c r="K189" s="17">
        <v>4.09</v>
      </c>
      <c r="L189" s="6" t="s">
        <v>108</v>
      </c>
      <c r="M189" s="19">
        <v>4.3499999999999997E-2</v>
      </c>
      <c r="N189" s="8">
        <v>4.6300000000000001E-2</v>
      </c>
      <c r="O189" s="7">
        <v>147844</v>
      </c>
      <c r="P189" s="7">
        <v>100.9</v>
      </c>
      <c r="Q189" s="7">
        <v>0</v>
      </c>
      <c r="R189" s="7">
        <v>149.16999999999999</v>
      </c>
      <c r="S189" s="8">
        <v>5.9999999999999995E-4</v>
      </c>
      <c r="T189" s="8">
        <v>5.9999999999999995E-4</v>
      </c>
      <c r="U189" s="8">
        <v>1E-4</v>
      </c>
    </row>
    <row r="190" spans="2:21">
      <c r="B190" s="6" t="s">
        <v>418</v>
      </c>
      <c r="C190" s="17">
        <v>1160746</v>
      </c>
      <c r="D190" s="18" t="s">
        <v>176</v>
      </c>
      <c r="E190" s="6"/>
      <c r="F190" s="18">
        <v>1630</v>
      </c>
      <c r="G190" s="6" t="s">
        <v>301</v>
      </c>
      <c r="H190" s="6" t="s">
        <v>336</v>
      </c>
      <c r="I190" s="6" t="s">
        <v>107</v>
      </c>
      <c r="J190" s="6"/>
      <c r="K190" s="17">
        <v>2.76</v>
      </c>
      <c r="L190" s="6" t="s">
        <v>108</v>
      </c>
      <c r="M190" s="19">
        <v>3.95E-2</v>
      </c>
      <c r="N190" s="8">
        <v>3.9E-2</v>
      </c>
      <c r="O190" s="7">
        <v>1311715</v>
      </c>
      <c r="P190" s="7">
        <v>100.57</v>
      </c>
      <c r="Q190" s="7">
        <v>0</v>
      </c>
      <c r="R190" s="7">
        <v>1319.19</v>
      </c>
      <c r="S190" s="8">
        <v>2.0999999999999999E-3</v>
      </c>
      <c r="T190" s="8">
        <v>5.4000000000000003E-3</v>
      </c>
      <c r="U190" s="8">
        <v>1.1999999999999999E-3</v>
      </c>
    </row>
    <row r="191" spans="2:21">
      <c r="B191" s="6" t="s">
        <v>419</v>
      </c>
      <c r="C191" s="17">
        <v>1133891</v>
      </c>
      <c r="D191" s="18" t="s">
        <v>176</v>
      </c>
      <c r="E191" s="6"/>
      <c r="F191" s="18">
        <v>1630</v>
      </c>
      <c r="G191" s="6" t="s">
        <v>301</v>
      </c>
      <c r="H191" s="6" t="s">
        <v>336</v>
      </c>
      <c r="I191" s="6" t="s">
        <v>107</v>
      </c>
      <c r="J191" s="6"/>
      <c r="K191" s="17">
        <v>1.37</v>
      </c>
      <c r="L191" s="6" t="s">
        <v>108</v>
      </c>
      <c r="M191" s="19">
        <v>6.0499999999999998E-2</v>
      </c>
      <c r="N191" s="8">
        <v>2.8400000000000002E-2</v>
      </c>
      <c r="O191" s="7">
        <v>1718303.3</v>
      </c>
      <c r="P191" s="7">
        <v>104.93</v>
      </c>
      <c r="Q191" s="7">
        <v>0</v>
      </c>
      <c r="R191" s="7">
        <v>1803.02</v>
      </c>
      <c r="S191" s="8">
        <v>3.0999999999999999E-3</v>
      </c>
      <c r="T191" s="8">
        <v>7.4000000000000003E-3</v>
      </c>
      <c r="U191" s="8">
        <v>1.6999999999999999E-3</v>
      </c>
    </row>
    <row r="192" spans="2:21">
      <c r="B192" s="6" t="s">
        <v>420</v>
      </c>
      <c r="C192" s="17">
        <v>1143411</v>
      </c>
      <c r="D192" s="18" t="s">
        <v>176</v>
      </c>
      <c r="E192" s="6"/>
      <c r="F192" s="18">
        <v>513937714</v>
      </c>
      <c r="G192" s="6" t="s">
        <v>308</v>
      </c>
      <c r="H192" s="6" t="s">
        <v>334</v>
      </c>
      <c r="I192" s="6" t="s">
        <v>224</v>
      </c>
      <c r="J192" s="6"/>
      <c r="K192" s="17">
        <v>6.72</v>
      </c>
      <c r="L192" s="6" t="s">
        <v>108</v>
      </c>
      <c r="M192" s="19">
        <v>3.4299999999999997E-2</v>
      </c>
      <c r="N192" s="8">
        <v>2.0400000000000001E-2</v>
      </c>
      <c r="O192" s="7">
        <v>6000</v>
      </c>
      <c r="P192" s="7">
        <v>109.7</v>
      </c>
      <c r="Q192" s="7">
        <v>0</v>
      </c>
      <c r="R192" s="7">
        <v>6.58</v>
      </c>
      <c r="S192" s="8">
        <v>1.9740000000000001E-5</v>
      </c>
      <c r="T192" s="8">
        <v>0</v>
      </c>
      <c r="U192" s="8">
        <v>0</v>
      </c>
    </row>
    <row r="193" spans="2:21">
      <c r="B193" s="6" t="s">
        <v>421</v>
      </c>
      <c r="C193" s="17">
        <v>1160241</v>
      </c>
      <c r="D193" s="18" t="s">
        <v>176</v>
      </c>
      <c r="E193" s="6"/>
      <c r="F193" s="18">
        <v>513937714</v>
      </c>
      <c r="G193" s="6" t="s">
        <v>308</v>
      </c>
      <c r="H193" s="6" t="s">
        <v>334</v>
      </c>
      <c r="I193" s="6" t="s">
        <v>224</v>
      </c>
      <c r="J193" s="6"/>
      <c r="K193" s="17">
        <v>4.55</v>
      </c>
      <c r="L193" s="6" t="s">
        <v>108</v>
      </c>
      <c r="M193" s="19">
        <v>1.84E-2</v>
      </c>
      <c r="N193" s="8">
        <v>1.3599999999999999E-2</v>
      </c>
      <c r="O193" s="7">
        <v>3000</v>
      </c>
      <c r="P193" s="7">
        <v>102.68</v>
      </c>
      <c r="Q193" s="7">
        <v>0</v>
      </c>
      <c r="R193" s="7">
        <v>3.08</v>
      </c>
      <c r="S193" s="8">
        <v>1.0000000000000001E-5</v>
      </c>
      <c r="T193" s="8">
        <v>0</v>
      </c>
      <c r="U193" s="8">
        <v>0</v>
      </c>
    </row>
    <row r="194" spans="2:21">
      <c r="B194" s="6" t="s">
        <v>422</v>
      </c>
      <c r="C194" s="17">
        <v>1145432</v>
      </c>
      <c r="D194" s="18" t="s">
        <v>176</v>
      </c>
      <c r="E194" s="6"/>
      <c r="F194" s="18">
        <v>1654</v>
      </c>
      <c r="G194" s="6" t="s">
        <v>301</v>
      </c>
      <c r="H194" s="6" t="s">
        <v>336</v>
      </c>
      <c r="I194" s="6" t="s">
        <v>107</v>
      </c>
      <c r="J194" s="6"/>
      <c r="K194" s="17">
        <v>0.25</v>
      </c>
      <c r="L194" s="6" t="s">
        <v>108</v>
      </c>
      <c r="M194" s="19">
        <v>4.9500000000000002E-2</v>
      </c>
      <c r="N194" s="8">
        <v>4.0399999999999998E-2</v>
      </c>
      <c r="O194" s="7">
        <v>1082432.8</v>
      </c>
      <c r="P194" s="7">
        <v>101.48</v>
      </c>
      <c r="Q194" s="7">
        <v>0</v>
      </c>
      <c r="R194" s="7">
        <v>1098.45</v>
      </c>
      <c r="S194" s="8">
        <v>3.7000000000000002E-3</v>
      </c>
      <c r="T194" s="8">
        <v>4.4999999999999997E-3</v>
      </c>
      <c r="U194" s="8">
        <v>1E-3</v>
      </c>
    </row>
    <row r="195" spans="2:21">
      <c r="B195" s="6" t="s">
        <v>423</v>
      </c>
      <c r="C195" s="17">
        <v>1179019</v>
      </c>
      <c r="D195" s="18" t="s">
        <v>176</v>
      </c>
      <c r="E195" s="6"/>
      <c r="F195" s="18">
        <v>1654</v>
      </c>
      <c r="G195" s="6" t="s">
        <v>301</v>
      </c>
      <c r="H195" s="6" t="s">
        <v>336</v>
      </c>
      <c r="I195" s="6" t="s">
        <v>107</v>
      </c>
      <c r="J195" s="6"/>
      <c r="K195" s="17">
        <v>3.52</v>
      </c>
      <c r="L195" s="6" t="s">
        <v>108</v>
      </c>
      <c r="M195" s="19">
        <v>5.7000000000000002E-2</v>
      </c>
      <c r="N195" s="8">
        <v>4.8599999999999997E-2</v>
      </c>
      <c r="O195" s="7">
        <v>304487</v>
      </c>
      <c r="P195" s="7">
        <v>105.55</v>
      </c>
      <c r="Q195" s="7">
        <v>0</v>
      </c>
      <c r="R195" s="7">
        <v>321.39</v>
      </c>
      <c r="S195" s="8">
        <v>1.5E-3</v>
      </c>
      <c r="T195" s="8">
        <v>1.2999999999999999E-3</v>
      </c>
      <c r="U195" s="8">
        <v>2.9999999999999997E-4</v>
      </c>
    </row>
    <row r="196" spans="2:21">
      <c r="B196" s="6" t="s">
        <v>424</v>
      </c>
      <c r="C196" s="17">
        <v>1147495</v>
      </c>
      <c r="D196" s="18" t="s">
        <v>176</v>
      </c>
      <c r="E196" s="6"/>
      <c r="F196" s="18">
        <v>1628</v>
      </c>
      <c r="G196" s="6" t="s">
        <v>301</v>
      </c>
      <c r="H196" s="6" t="s">
        <v>336</v>
      </c>
      <c r="I196" s="6" t="s">
        <v>107</v>
      </c>
      <c r="J196" s="6"/>
      <c r="K196" s="17">
        <v>2.69</v>
      </c>
      <c r="L196" s="6" t="s">
        <v>108</v>
      </c>
      <c r="M196" s="19">
        <v>3.9E-2</v>
      </c>
      <c r="N196" s="8">
        <v>3.5299999999999998E-2</v>
      </c>
      <c r="O196" s="7">
        <v>944834.94</v>
      </c>
      <c r="P196" s="7">
        <v>101.4</v>
      </c>
      <c r="Q196" s="7">
        <v>0</v>
      </c>
      <c r="R196" s="7">
        <v>958.06</v>
      </c>
      <c r="S196" s="8">
        <v>2.3E-3</v>
      </c>
      <c r="T196" s="8">
        <v>3.8999999999999998E-3</v>
      </c>
      <c r="U196" s="8">
        <v>8.9999999999999998E-4</v>
      </c>
    </row>
    <row r="197" spans="2:21">
      <c r="B197" s="6" t="s">
        <v>425</v>
      </c>
      <c r="C197" s="17">
        <v>1162817</v>
      </c>
      <c r="D197" s="18" t="s">
        <v>176</v>
      </c>
      <c r="E197" s="6"/>
      <c r="F197" s="18">
        <v>510216054</v>
      </c>
      <c r="G197" s="6" t="s">
        <v>246</v>
      </c>
      <c r="H197" s="6" t="s">
        <v>336</v>
      </c>
      <c r="I197" s="6" t="s">
        <v>107</v>
      </c>
      <c r="J197" s="6"/>
      <c r="K197" s="17">
        <v>6.37</v>
      </c>
      <c r="L197" s="6" t="s">
        <v>108</v>
      </c>
      <c r="M197" s="19">
        <v>2.4299999999999999E-2</v>
      </c>
      <c r="N197" s="8">
        <v>2.1399999999999999E-2</v>
      </c>
      <c r="O197" s="7">
        <v>1040650</v>
      </c>
      <c r="P197" s="7">
        <v>102.13</v>
      </c>
      <c r="Q197" s="7">
        <v>0</v>
      </c>
      <c r="R197" s="7">
        <v>1062.82</v>
      </c>
      <c r="S197" s="8">
        <v>6.9999999999999999E-4</v>
      </c>
      <c r="T197" s="8">
        <v>4.4000000000000003E-3</v>
      </c>
      <c r="U197" s="8">
        <v>1E-3</v>
      </c>
    </row>
    <row r="198" spans="2:21">
      <c r="B198" s="6" t="s">
        <v>426</v>
      </c>
      <c r="C198" s="17">
        <v>1141415</v>
      </c>
      <c r="D198" s="18" t="s">
        <v>176</v>
      </c>
      <c r="E198" s="6"/>
      <c r="F198" s="18">
        <v>520044314</v>
      </c>
      <c r="G198" s="6" t="s">
        <v>289</v>
      </c>
      <c r="H198" s="6" t="s">
        <v>336</v>
      </c>
      <c r="I198" s="6" t="s">
        <v>107</v>
      </c>
      <c r="J198" s="6"/>
      <c r="K198" s="17">
        <v>1.47</v>
      </c>
      <c r="L198" s="6" t="s">
        <v>108</v>
      </c>
      <c r="M198" s="19">
        <v>2.1600000000000001E-2</v>
      </c>
      <c r="N198" s="8">
        <v>6.8999999999999999E-3</v>
      </c>
      <c r="O198" s="7">
        <v>212490.03</v>
      </c>
      <c r="P198" s="7">
        <v>102.2</v>
      </c>
      <c r="Q198" s="7">
        <v>0</v>
      </c>
      <c r="R198" s="7">
        <v>217.16</v>
      </c>
      <c r="S198" s="8">
        <v>5.9999999999999995E-4</v>
      </c>
      <c r="T198" s="8">
        <v>8.9999999999999998E-4</v>
      </c>
      <c r="U198" s="8">
        <v>2.0000000000000001E-4</v>
      </c>
    </row>
    <row r="199" spans="2:21">
      <c r="B199" s="6" t="s">
        <v>427</v>
      </c>
      <c r="C199" s="17">
        <v>7150444</v>
      </c>
      <c r="D199" s="18" t="s">
        <v>176</v>
      </c>
      <c r="E199" s="6"/>
      <c r="F199" s="18">
        <v>520025990</v>
      </c>
      <c r="G199" s="6" t="s">
        <v>355</v>
      </c>
      <c r="H199" s="6" t="s">
        <v>343</v>
      </c>
      <c r="I199" s="6" t="s">
        <v>224</v>
      </c>
      <c r="J199" s="6"/>
      <c r="K199" s="17">
        <v>4.8499999999999996</v>
      </c>
      <c r="L199" s="6" t="s">
        <v>108</v>
      </c>
      <c r="M199" s="19">
        <v>2.5499999999999998E-2</v>
      </c>
      <c r="N199" s="8">
        <v>1.9300000000000001E-2</v>
      </c>
      <c r="O199" s="7">
        <v>4000</v>
      </c>
      <c r="P199" s="7">
        <v>103.06</v>
      </c>
      <c r="Q199" s="7">
        <v>0</v>
      </c>
      <c r="R199" s="7">
        <v>4.12</v>
      </c>
      <c r="S199" s="8">
        <v>6.8700000000000003E-6</v>
      </c>
      <c r="T199" s="8">
        <v>0</v>
      </c>
      <c r="U199" s="8">
        <v>0</v>
      </c>
    </row>
    <row r="200" spans="2:21">
      <c r="B200" s="6" t="s">
        <v>428</v>
      </c>
      <c r="C200" s="17">
        <v>1132562</v>
      </c>
      <c r="D200" s="18" t="s">
        <v>176</v>
      </c>
      <c r="E200" s="6"/>
      <c r="F200" s="18">
        <v>512025891</v>
      </c>
      <c r="G200" s="6" t="s">
        <v>252</v>
      </c>
      <c r="H200" s="6" t="s">
        <v>341</v>
      </c>
      <c r="I200" s="6" t="s">
        <v>107</v>
      </c>
      <c r="J200" s="6"/>
      <c r="K200" s="17">
        <v>0</v>
      </c>
      <c r="L200" s="6" t="s">
        <v>108</v>
      </c>
      <c r="M200" s="19">
        <v>3.3000000000000002E-2</v>
      </c>
      <c r="N200" s="8">
        <v>0</v>
      </c>
      <c r="O200" s="7">
        <v>0.01</v>
      </c>
      <c r="P200" s="7">
        <v>100</v>
      </c>
      <c r="Q200" s="7">
        <v>0</v>
      </c>
      <c r="R200" s="7">
        <v>0</v>
      </c>
      <c r="S200" s="8">
        <v>0</v>
      </c>
      <c r="T200" s="8">
        <v>0</v>
      </c>
      <c r="U200" s="8">
        <v>0</v>
      </c>
    </row>
    <row r="201" spans="2:21">
      <c r="B201" s="6" t="s">
        <v>429</v>
      </c>
      <c r="C201" s="17">
        <v>1169127</v>
      </c>
      <c r="D201" s="18" t="s">
        <v>176</v>
      </c>
      <c r="E201" s="6"/>
      <c r="F201" s="18">
        <v>520042847</v>
      </c>
      <c r="G201" s="6" t="s">
        <v>369</v>
      </c>
      <c r="H201" s="6" t="s">
        <v>341</v>
      </c>
      <c r="I201" s="6" t="s">
        <v>107</v>
      </c>
      <c r="J201" s="6"/>
      <c r="K201" s="17">
        <v>2.59</v>
      </c>
      <c r="L201" s="6" t="s">
        <v>108</v>
      </c>
      <c r="M201" s="19">
        <v>3.9E-2</v>
      </c>
      <c r="N201" s="8">
        <v>1.8499999999999999E-2</v>
      </c>
      <c r="O201" s="7">
        <v>233593</v>
      </c>
      <c r="P201" s="7">
        <v>106.36</v>
      </c>
      <c r="Q201" s="7">
        <v>0</v>
      </c>
      <c r="R201" s="7">
        <v>248.45</v>
      </c>
      <c r="S201" s="8">
        <v>2.0000000000000001E-4</v>
      </c>
      <c r="T201" s="8">
        <v>1E-3</v>
      </c>
      <c r="U201" s="8">
        <v>2.0000000000000001E-4</v>
      </c>
    </row>
    <row r="202" spans="2:21">
      <c r="B202" s="6" t="s">
        <v>430</v>
      </c>
      <c r="C202" s="17">
        <v>1167477</v>
      </c>
      <c r="D202" s="18" t="s">
        <v>176</v>
      </c>
      <c r="E202" s="6"/>
      <c r="F202" s="18">
        <v>1513</v>
      </c>
      <c r="G202" s="6" t="s">
        <v>301</v>
      </c>
      <c r="H202" s="6" t="s">
        <v>341</v>
      </c>
      <c r="I202" s="6" t="s">
        <v>107</v>
      </c>
      <c r="J202" s="6"/>
      <c r="K202" s="17">
        <v>2.2999999999999998</v>
      </c>
      <c r="L202" s="6" t="s">
        <v>108</v>
      </c>
      <c r="M202" s="19">
        <v>5.5E-2</v>
      </c>
      <c r="N202" s="8">
        <v>3.5700000000000003E-2</v>
      </c>
      <c r="O202" s="7">
        <v>90176</v>
      </c>
      <c r="P202" s="7">
        <v>104.52</v>
      </c>
      <c r="Q202" s="7">
        <v>0</v>
      </c>
      <c r="R202" s="7">
        <v>94.25</v>
      </c>
      <c r="S202" s="8">
        <v>4.0000000000000002E-4</v>
      </c>
      <c r="T202" s="8">
        <v>4.0000000000000002E-4</v>
      </c>
      <c r="U202" s="8">
        <v>1E-4</v>
      </c>
    </row>
    <row r="203" spans="2:21">
      <c r="B203" s="6" t="s">
        <v>431</v>
      </c>
      <c r="C203" s="17">
        <v>1142603</v>
      </c>
      <c r="D203" s="18" t="s">
        <v>176</v>
      </c>
      <c r="E203" s="6"/>
      <c r="F203" s="18">
        <v>1708</v>
      </c>
      <c r="G203" s="6" t="s">
        <v>301</v>
      </c>
      <c r="H203" s="6" t="s">
        <v>343</v>
      </c>
      <c r="I203" s="6" t="s">
        <v>224</v>
      </c>
      <c r="J203" s="6"/>
      <c r="K203" s="17">
        <v>1.85</v>
      </c>
      <c r="L203" s="6" t="s">
        <v>108</v>
      </c>
      <c r="M203" s="19">
        <v>5.7481999999999998E-2</v>
      </c>
      <c r="N203" s="8">
        <v>6.4100000000000004E-2</v>
      </c>
      <c r="O203" s="7">
        <v>370651.2</v>
      </c>
      <c r="P203" s="7">
        <v>101.14</v>
      </c>
      <c r="Q203" s="7">
        <v>0</v>
      </c>
      <c r="R203" s="7">
        <v>374.88</v>
      </c>
      <c r="S203" s="8">
        <v>8.0000000000000004E-4</v>
      </c>
      <c r="T203" s="8">
        <v>1.5E-3</v>
      </c>
      <c r="U203" s="8">
        <v>2.9999999999999997E-4</v>
      </c>
    </row>
    <row r="204" spans="2:21">
      <c r="B204" s="6" t="s">
        <v>432</v>
      </c>
      <c r="C204" s="17">
        <v>5760236</v>
      </c>
      <c r="D204" s="18" t="s">
        <v>176</v>
      </c>
      <c r="E204" s="6"/>
      <c r="F204" s="18">
        <v>520028010</v>
      </c>
      <c r="G204" s="6" t="s">
        <v>369</v>
      </c>
      <c r="H204" s="6" t="s">
        <v>341</v>
      </c>
      <c r="I204" s="6" t="s">
        <v>107</v>
      </c>
      <c r="J204" s="6"/>
      <c r="K204" s="17">
        <v>1.46</v>
      </c>
      <c r="L204" s="6" t="s">
        <v>108</v>
      </c>
      <c r="M204" s="19">
        <v>4.5499999999999999E-2</v>
      </c>
      <c r="N204" s="8">
        <v>9.7000000000000003E-3</v>
      </c>
      <c r="O204" s="7">
        <v>600378.1</v>
      </c>
      <c r="P204" s="7">
        <v>105.67</v>
      </c>
      <c r="Q204" s="7">
        <v>0</v>
      </c>
      <c r="R204" s="7">
        <v>634.41999999999996</v>
      </c>
      <c r="S204" s="8">
        <v>1.4E-3</v>
      </c>
      <c r="T204" s="8">
        <v>2.5999999999999999E-3</v>
      </c>
      <c r="U204" s="8">
        <v>5.9999999999999995E-4</v>
      </c>
    </row>
    <row r="205" spans="2:21">
      <c r="B205" s="6" t="s">
        <v>433</v>
      </c>
      <c r="C205" s="17">
        <v>5760301</v>
      </c>
      <c r="D205" s="18" t="s">
        <v>176</v>
      </c>
      <c r="E205" s="6"/>
      <c r="F205" s="18">
        <v>520028010</v>
      </c>
      <c r="G205" s="6" t="s">
        <v>369</v>
      </c>
      <c r="H205" s="6" t="s">
        <v>341</v>
      </c>
      <c r="I205" s="6" t="s">
        <v>107</v>
      </c>
      <c r="J205" s="6"/>
      <c r="K205" s="17">
        <v>4.04</v>
      </c>
      <c r="L205" s="6" t="s">
        <v>108</v>
      </c>
      <c r="M205" s="19">
        <v>2.1999999999999999E-2</v>
      </c>
      <c r="N205" s="8">
        <v>1.6500000000000001E-2</v>
      </c>
      <c r="O205" s="7">
        <v>1424179</v>
      </c>
      <c r="P205" s="7">
        <v>102.25</v>
      </c>
      <c r="Q205" s="7">
        <v>0</v>
      </c>
      <c r="R205" s="7">
        <v>1456.22</v>
      </c>
      <c r="S205" s="8">
        <v>1E-3</v>
      </c>
      <c r="T205" s="8">
        <v>6.0000000000000001E-3</v>
      </c>
      <c r="U205" s="8">
        <v>1.4E-3</v>
      </c>
    </row>
    <row r="206" spans="2:21">
      <c r="B206" s="6" t="s">
        <v>434</v>
      </c>
      <c r="C206" s="17">
        <v>6990212</v>
      </c>
      <c r="D206" s="18" t="s">
        <v>176</v>
      </c>
      <c r="E206" s="6"/>
      <c r="F206" s="18">
        <v>520025438</v>
      </c>
      <c r="G206" s="6" t="s">
        <v>249</v>
      </c>
      <c r="H206" s="6" t="s">
        <v>343</v>
      </c>
      <c r="I206" s="6" t="s">
        <v>224</v>
      </c>
      <c r="J206" s="6"/>
      <c r="K206" s="17">
        <v>5.0199999999999996</v>
      </c>
      <c r="L206" s="6" t="s">
        <v>108</v>
      </c>
      <c r="M206" s="19">
        <v>3.95E-2</v>
      </c>
      <c r="N206" s="8">
        <v>2.1600000000000001E-2</v>
      </c>
      <c r="O206" s="7">
        <v>2286.16</v>
      </c>
      <c r="P206" s="7">
        <v>109.27</v>
      </c>
      <c r="Q206" s="7">
        <v>0</v>
      </c>
      <c r="R206" s="7">
        <v>2.5</v>
      </c>
      <c r="S206" s="8">
        <v>1.37E-6</v>
      </c>
      <c r="T206" s="8">
        <v>0</v>
      </c>
      <c r="U206" s="8">
        <v>0</v>
      </c>
    </row>
    <row r="207" spans="2:21">
      <c r="B207" s="6" t="s">
        <v>435</v>
      </c>
      <c r="C207" s="17">
        <v>1132836</v>
      </c>
      <c r="D207" s="18" t="s">
        <v>176</v>
      </c>
      <c r="E207" s="6"/>
      <c r="F207" s="18">
        <v>511930125</v>
      </c>
      <c r="G207" s="6" t="s">
        <v>289</v>
      </c>
      <c r="H207" s="6" t="s">
        <v>341</v>
      </c>
      <c r="I207" s="6" t="s">
        <v>107</v>
      </c>
      <c r="J207" s="6"/>
      <c r="K207" s="17">
        <v>1.96</v>
      </c>
      <c r="L207" s="6" t="s">
        <v>108</v>
      </c>
      <c r="M207" s="19">
        <v>4.1399999999999999E-2</v>
      </c>
      <c r="N207" s="8">
        <v>1.23E-2</v>
      </c>
      <c r="O207" s="7">
        <v>72801.179999999993</v>
      </c>
      <c r="P207" s="7">
        <v>105.7</v>
      </c>
      <c r="Q207" s="7">
        <v>1.51</v>
      </c>
      <c r="R207" s="7">
        <v>78.459999999999994</v>
      </c>
      <c r="S207" s="8">
        <v>2.0000000000000001E-4</v>
      </c>
      <c r="T207" s="8">
        <v>2.9999999999999997E-4</v>
      </c>
      <c r="U207" s="8">
        <v>1E-4</v>
      </c>
    </row>
    <row r="208" spans="2:21">
      <c r="B208" s="6" t="s">
        <v>436</v>
      </c>
      <c r="C208" s="17">
        <v>1129741</v>
      </c>
      <c r="D208" s="18" t="s">
        <v>176</v>
      </c>
      <c r="E208" s="6"/>
      <c r="F208" s="18">
        <v>520036104</v>
      </c>
      <c r="G208" s="6" t="s">
        <v>355</v>
      </c>
      <c r="H208" s="6" t="s">
        <v>341</v>
      </c>
      <c r="I208" s="6" t="s">
        <v>107</v>
      </c>
      <c r="J208" s="6"/>
      <c r="K208" s="17">
        <v>1.88</v>
      </c>
      <c r="L208" s="6" t="s">
        <v>108</v>
      </c>
      <c r="M208" s="19">
        <v>6.2300000000000001E-2</v>
      </c>
      <c r="N208" s="8">
        <v>1.37E-2</v>
      </c>
      <c r="O208" s="7">
        <v>-229999.35</v>
      </c>
      <c r="P208" s="7">
        <v>110.92</v>
      </c>
      <c r="Q208" s="7">
        <v>0</v>
      </c>
      <c r="R208" s="7">
        <v>-255.12</v>
      </c>
      <c r="S208" s="8">
        <v>-4.0000000000000002E-4</v>
      </c>
      <c r="T208" s="8">
        <v>-1E-3</v>
      </c>
      <c r="U208" s="8">
        <v>-2.0000000000000001E-4</v>
      </c>
    </row>
    <row r="209" spans="2:21">
      <c r="B209" s="6" t="s">
        <v>437</v>
      </c>
      <c r="C209" s="17">
        <v>1139583</v>
      </c>
      <c r="D209" s="18" t="s">
        <v>176</v>
      </c>
      <c r="E209" s="6"/>
      <c r="F209" s="18">
        <v>520042847</v>
      </c>
      <c r="G209" s="6" t="s">
        <v>369</v>
      </c>
      <c r="H209" s="6" t="s">
        <v>438</v>
      </c>
      <c r="I209" s="6" t="s">
        <v>224</v>
      </c>
      <c r="J209" s="6"/>
      <c r="K209" s="17">
        <v>1.37</v>
      </c>
      <c r="L209" s="6" t="s">
        <v>108</v>
      </c>
      <c r="M209" s="19">
        <v>4.5999999999999999E-2</v>
      </c>
      <c r="N209" s="8">
        <v>1.5100000000000001E-2</v>
      </c>
      <c r="O209" s="7">
        <v>97452.17</v>
      </c>
      <c r="P209" s="7">
        <v>104.29</v>
      </c>
      <c r="Q209" s="7">
        <v>0</v>
      </c>
      <c r="R209" s="7">
        <v>101.63</v>
      </c>
      <c r="S209" s="8">
        <v>1E-4</v>
      </c>
      <c r="T209" s="8">
        <v>4.0000000000000002E-4</v>
      </c>
      <c r="U209" s="8">
        <v>1E-4</v>
      </c>
    </row>
    <row r="210" spans="2:21">
      <c r="B210" s="6" t="s">
        <v>439</v>
      </c>
      <c r="C210" s="17">
        <v>4220349</v>
      </c>
      <c r="D210" s="18" t="s">
        <v>176</v>
      </c>
      <c r="E210" s="6"/>
      <c r="F210" s="18">
        <v>520038670</v>
      </c>
      <c r="G210" s="6" t="s">
        <v>349</v>
      </c>
      <c r="H210" s="6" t="s">
        <v>438</v>
      </c>
      <c r="I210" s="6" t="s">
        <v>224</v>
      </c>
      <c r="J210" s="6"/>
      <c r="K210" s="17">
        <v>1.47</v>
      </c>
      <c r="L210" s="6" t="s">
        <v>108</v>
      </c>
      <c r="M210" s="19">
        <v>3.2399999999999998E-2</v>
      </c>
      <c r="N210" s="8">
        <v>1.9E-2</v>
      </c>
      <c r="O210" s="7">
        <v>809370.67</v>
      </c>
      <c r="P210" s="7">
        <v>101.99</v>
      </c>
      <c r="Q210" s="7">
        <v>0</v>
      </c>
      <c r="R210" s="7">
        <v>825.48</v>
      </c>
      <c r="S210" s="8">
        <v>2.8999999999999998E-3</v>
      </c>
      <c r="T210" s="8">
        <v>3.3999999999999998E-3</v>
      </c>
      <c r="U210" s="8">
        <v>8.0000000000000004E-4</v>
      </c>
    </row>
    <row r="211" spans="2:21">
      <c r="B211" s="6" t="s">
        <v>440</v>
      </c>
      <c r="C211" s="17">
        <v>2590388</v>
      </c>
      <c r="D211" s="18" t="s">
        <v>176</v>
      </c>
      <c r="E211" s="6"/>
      <c r="F211" s="18">
        <v>520036658</v>
      </c>
      <c r="G211" s="6" t="s">
        <v>246</v>
      </c>
      <c r="H211" s="6" t="s">
        <v>358</v>
      </c>
      <c r="I211" s="6" t="s">
        <v>107</v>
      </c>
      <c r="J211" s="6"/>
      <c r="K211" s="17">
        <v>1.46</v>
      </c>
      <c r="L211" s="6" t="s">
        <v>108</v>
      </c>
      <c r="M211" s="19">
        <v>5.8999999999999997E-2</v>
      </c>
      <c r="N211" s="8">
        <v>1.43E-2</v>
      </c>
      <c r="O211" s="7">
        <v>1104303.44</v>
      </c>
      <c r="P211" s="7">
        <v>106.6</v>
      </c>
      <c r="Q211" s="7">
        <v>0</v>
      </c>
      <c r="R211" s="7">
        <v>1177.19</v>
      </c>
      <c r="S211" s="8">
        <v>1.4E-3</v>
      </c>
      <c r="T211" s="8">
        <v>4.7999999999999996E-3</v>
      </c>
      <c r="U211" s="8">
        <v>1.1000000000000001E-3</v>
      </c>
    </row>
    <row r="212" spans="2:21">
      <c r="B212" s="6" t="s">
        <v>441</v>
      </c>
      <c r="C212" s="17">
        <v>25905780</v>
      </c>
      <c r="D212" s="18" t="s">
        <v>176</v>
      </c>
      <c r="E212" s="6"/>
      <c r="F212" s="18">
        <v>520036658</v>
      </c>
      <c r="G212" s="6" t="s">
        <v>246</v>
      </c>
      <c r="H212" s="6" t="s">
        <v>358</v>
      </c>
      <c r="I212" s="6" t="s">
        <v>107</v>
      </c>
      <c r="J212" s="6"/>
      <c r="K212" s="17">
        <v>5.37</v>
      </c>
      <c r="L212" s="6" t="s">
        <v>108</v>
      </c>
      <c r="M212" s="19">
        <v>0</v>
      </c>
      <c r="N212" s="8">
        <v>3.8800000000000001E-2</v>
      </c>
      <c r="O212" s="7">
        <v>1077543.6200000001</v>
      </c>
      <c r="P212" s="7">
        <v>106.95</v>
      </c>
      <c r="Q212" s="7">
        <v>0</v>
      </c>
      <c r="R212" s="7">
        <v>1152.44</v>
      </c>
      <c r="S212" s="8">
        <v>4.8999999999999998E-3</v>
      </c>
      <c r="T212" s="8">
        <v>4.7000000000000002E-3</v>
      </c>
      <c r="U212" s="8">
        <v>1.1000000000000001E-3</v>
      </c>
    </row>
    <row r="213" spans="2:21">
      <c r="B213" s="6" t="s">
        <v>442</v>
      </c>
      <c r="C213" s="17">
        <v>1178920</v>
      </c>
      <c r="D213" s="18" t="s">
        <v>176</v>
      </c>
      <c r="E213" s="6"/>
      <c r="F213" s="18">
        <v>1513</v>
      </c>
      <c r="G213" s="6" t="s">
        <v>301</v>
      </c>
      <c r="H213" s="6" t="s">
        <v>358</v>
      </c>
      <c r="I213" s="6" t="s">
        <v>107</v>
      </c>
      <c r="J213" s="6"/>
      <c r="K213" s="17">
        <v>3.82</v>
      </c>
      <c r="L213" s="6" t="s">
        <v>108</v>
      </c>
      <c r="M213" s="19">
        <v>7.7499999999999999E-2</v>
      </c>
      <c r="N213" s="8">
        <v>8.0399999999999999E-2</v>
      </c>
      <c r="O213" s="7">
        <v>983417</v>
      </c>
      <c r="P213" s="7">
        <v>99.5</v>
      </c>
      <c r="Q213" s="7">
        <v>0</v>
      </c>
      <c r="R213" s="7">
        <v>978.5</v>
      </c>
      <c r="S213" s="8">
        <v>2.5000000000000001E-3</v>
      </c>
      <c r="T213" s="8">
        <v>4.0000000000000001E-3</v>
      </c>
      <c r="U213" s="8">
        <v>8.9999999999999998E-4</v>
      </c>
    </row>
    <row r="214" spans="2:21">
      <c r="B214" s="6" t="s">
        <v>443</v>
      </c>
      <c r="C214" s="17">
        <v>1178128</v>
      </c>
      <c r="D214" s="18" t="s">
        <v>176</v>
      </c>
      <c r="E214" s="6"/>
      <c r="F214" s="18">
        <v>512112806</v>
      </c>
      <c r="G214" s="6" t="s">
        <v>249</v>
      </c>
      <c r="H214" s="6" t="s">
        <v>358</v>
      </c>
      <c r="I214" s="6" t="s">
        <v>107</v>
      </c>
      <c r="J214" s="6"/>
      <c r="K214" s="17">
        <v>4.58</v>
      </c>
      <c r="L214" s="6" t="s">
        <v>108</v>
      </c>
      <c r="M214" s="19">
        <v>2.41E-2</v>
      </c>
      <c r="N214" s="8">
        <v>2.3699999999999999E-2</v>
      </c>
      <c r="O214" s="7">
        <v>116959</v>
      </c>
      <c r="P214" s="7">
        <v>100.26</v>
      </c>
      <c r="Q214" s="7">
        <v>0</v>
      </c>
      <c r="R214" s="7">
        <v>117.26</v>
      </c>
      <c r="S214" s="8">
        <v>8.0000000000000004E-4</v>
      </c>
      <c r="T214" s="8">
        <v>5.0000000000000001E-4</v>
      </c>
      <c r="U214" s="8">
        <v>1E-4</v>
      </c>
    </row>
    <row r="215" spans="2:21">
      <c r="B215" s="6" t="s">
        <v>444</v>
      </c>
      <c r="C215" s="17">
        <v>1183078</v>
      </c>
      <c r="D215" s="18" t="s">
        <v>176</v>
      </c>
      <c r="E215" s="6"/>
      <c r="F215" s="18">
        <v>1639</v>
      </c>
      <c r="G215" s="6" t="s">
        <v>301</v>
      </c>
      <c r="H215" s="6" t="s">
        <v>445</v>
      </c>
      <c r="I215" s="6" t="s">
        <v>107</v>
      </c>
      <c r="J215" s="6"/>
      <c r="K215" s="17">
        <v>2.83</v>
      </c>
      <c r="L215" s="6" t="s">
        <v>108</v>
      </c>
      <c r="M215" s="19">
        <v>6.5000000000000002E-2</v>
      </c>
      <c r="N215" s="8">
        <v>9.11E-2</v>
      </c>
      <c r="O215" s="7">
        <v>467000</v>
      </c>
      <c r="P215" s="7">
        <v>101.32</v>
      </c>
      <c r="Q215" s="7">
        <v>0</v>
      </c>
      <c r="R215" s="7">
        <v>473.16</v>
      </c>
      <c r="S215" s="8">
        <v>2.3E-3</v>
      </c>
      <c r="T215" s="8">
        <v>1.9E-3</v>
      </c>
      <c r="U215" s="8">
        <v>4.0000000000000002E-4</v>
      </c>
    </row>
    <row r="216" spans="2:21">
      <c r="B216" s="6" t="s">
        <v>446</v>
      </c>
      <c r="C216" s="17">
        <v>1135656</v>
      </c>
      <c r="D216" s="18" t="s">
        <v>176</v>
      </c>
      <c r="E216" s="6"/>
      <c r="F216" s="18">
        <v>1643</v>
      </c>
      <c r="G216" s="6" t="s">
        <v>301</v>
      </c>
      <c r="H216" s="6" t="s">
        <v>447</v>
      </c>
      <c r="I216" s="6" t="s">
        <v>224</v>
      </c>
      <c r="J216" s="6"/>
      <c r="K216" s="17">
        <v>0.5</v>
      </c>
      <c r="L216" s="6" t="s">
        <v>108</v>
      </c>
      <c r="M216" s="19">
        <v>5.0999999999999997E-2</v>
      </c>
      <c r="N216" s="8">
        <v>2.9899999999999999E-2</v>
      </c>
      <c r="O216" s="7">
        <v>227264.74</v>
      </c>
      <c r="P216" s="7">
        <v>101.11</v>
      </c>
      <c r="Q216" s="7">
        <v>0</v>
      </c>
      <c r="R216" s="7">
        <v>229.79</v>
      </c>
      <c r="S216" s="8">
        <v>1.2999999999999999E-3</v>
      </c>
      <c r="T216" s="8">
        <v>8.9999999999999998E-4</v>
      </c>
      <c r="U216" s="8">
        <v>2.0000000000000001E-4</v>
      </c>
    </row>
    <row r="217" spans="2:21">
      <c r="B217" s="6" t="s">
        <v>448</v>
      </c>
      <c r="C217" s="17">
        <v>1143015</v>
      </c>
      <c r="D217" s="18" t="s">
        <v>176</v>
      </c>
      <c r="E217" s="6"/>
      <c r="F217" s="18">
        <v>1643</v>
      </c>
      <c r="G217" s="6" t="s">
        <v>301</v>
      </c>
      <c r="H217" s="6" t="s">
        <v>447</v>
      </c>
      <c r="I217" s="6" t="s">
        <v>224</v>
      </c>
      <c r="J217" s="6"/>
      <c r="K217" s="17">
        <v>2.09</v>
      </c>
      <c r="L217" s="6" t="s">
        <v>108</v>
      </c>
      <c r="M217" s="19">
        <v>3.6999999999999998E-2</v>
      </c>
      <c r="N217" s="8">
        <v>6.0699999999999997E-2</v>
      </c>
      <c r="O217" s="7">
        <v>2845362.05</v>
      </c>
      <c r="P217" s="7">
        <v>95.65</v>
      </c>
      <c r="Q217" s="7">
        <v>0</v>
      </c>
      <c r="R217" s="7">
        <v>2721.59</v>
      </c>
      <c r="S217" s="8">
        <v>3.3E-3</v>
      </c>
      <c r="T217" s="8">
        <v>1.12E-2</v>
      </c>
      <c r="U217" s="8">
        <v>2.5000000000000001E-3</v>
      </c>
    </row>
    <row r="218" spans="2:21">
      <c r="B218" s="6" t="s">
        <v>449</v>
      </c>
      <c r="C218" s="17">
        <v>6390348</v>
      </c>
      <c r="D218" s="18" t="s">
        <v>176</v>
      </c>
      <c r="E218" s="6"/>
      <c r="F218" s="18">
        <v>520023896</v>
      </c>
      <c r="G218" s="6" t="s">
        <v>369</v>
      </c>
      <c r="H218" s="6" t="s">
        <v>450</v>
      </c>
      <c r="I218" s="6" t="s">
        <v>107</v>
      </c>
      <c r="J218" s="6"/>
      <c r="K218" s="17">
        <v>2.84</v>
      </c>
      <c r="L218" s="6" t="s">
        <v>108</v>
      </c>
      <c r="M218" s="19">
        <v>4.9662999999999999E-2</v>
      </c>
      <c r="N218" s="8">
        <v>2.0400000000000001E-2</v>
      </c>
      <c r="O218" s="7">
        <v>3325441.15</v>
      </c>
      <c r="P218" s="7">
        <v>107.97</v>
      </c>
      <c r="Q218" s="7">
        <v>0</v>
      </c>
      <c r="R218" s="7">
        <v>3590.48</v>
      </c>
      <c r="S218" s="8">
        <v>2.3E-3</v>
      </c>
      <c r="T218" s="8">
        <v>1.47E-2</v>
      </c>
      <c r="U218" s="8">
        <v>3.3E-3</v>
      </c>
    </row>
    <row r="219" spans="2:21">
      <c r="B219" s="6" t="s">
        <v>451</v>
      </c>
      <c r="C219" s="17">
        <v>1143361</v>
      </c>
      <c r="D219" s="18" t="s">
        <v>176</v>
      </c>
      <c r="E219" s="6"/>
      <c r="F219" s="18">
        <v>520044322</v>
      </c>
      <c r="G219" s="6" t="s">
        <v>452</v>
      </c>
      <c r="H219" s="6" t="s">
        <v>453</v>
      </c>
      <c r="I219" s="6" t="s">
        <v>107</v>
      </c>
      <c r="J219" s="6"/>
      <c r="K219" s="17">
        <v>4.1500000000000004</v>
      </c>
      <c r="L219" s="6" t="s">
        <v>108</v>
      </c>
      <c r="M219" s="19">
        <v>5.4800000000000001E-2</v>
      </c>
      <c r="N219" s="8">
        <v>5.8500000000000003E-2</v>
      </c>
      <c r="O219" s="7">
        <v>232988.23</v>
      </c>
      <c r="P219" s="7">
        <v>99.85</v>
      </c>
      <c r="Q219" s="7">
        <v>0</v>
      </c>
      <c r="R219" s="7">
        <v>232.64</v>
      </c>
      <c r="S219" s="8">
        <v>5.0000000000000001E-4</v>
      </c>
      <c r="T219" s="8">
        <v>1E-3</v>
      </c>
      <c r="U219" s="8">
        <v>2.0000000000000001E-4</v>
      </c>
    </row>
    <row r="220" spans="2:21">
      <c r="B220" s="6" t="s">
        <v>454</v>
      </c>
      <c r="C220" s="17">
        <v>1134790</v>
      </c>
      <c r="D220" s="18" t="s">
        <v>176</v>
      </c>
      <c r="E220" s="6"/>
      <c r="F220" s="18">
        <v>520044322</v>
      </c>
      <c r="G220" s="6" t="s">
        <v>452</v>
      </c>
      <c r="H220" s="6" t="s">
        <v>453</v>
      </c>
      <c r="I220" s="6" t="s">
        <v>107</v>
      </c>
      <c r="J220" s="6"/>
      <c r="K220" s="17">
        <v>2.0499999999999998</v>
      </c>
      <c r="L220" s="6" t="s">
        <v>108</v>
      </c>
      <c r="M220" s="19">
        <v>5.2999999999999999E-2</v>
      </c>
      <c r="N220" s="8">
        <v>5.2999999999999999E-2</v>
      </c>
      <c r="O220" s="7">
        <v>3138341.05</v>
      </c>
      <c r="P220" s="7">
        <v>99.86</v>
      </c>
      <c r="Q220" s="7">
        <v>0</v>
      </c>
      <c r="R220" s="7">
        <v>3133.95</v>
      </c>
      <c r="S220" s="8">
        <v>1.4E-3</v>
      </c>
      <c r="T220" s="8">
        <v>1.29E-2</v>
      </c>
      <c r="U220" s="8">
        <v>2.8999999999999998E-3</v>
      </c>
    </row>
    <row r="221" spans="2:21">
      <c r="B221" s="6" t="s">
        <v>455</v>
      </c>
      <c r="C221" s="17">
        <v>1140136</v>
      </c>
      <c r="D221" s="18" t="s">
        <v>176</v>
      </c>
      <c r="E221" s="6"/>
      <c r="F221" s="18">
        <v>1631</v>
      </c>
      <c r="G221" s="6" t="s">
        <v>301</v>
      </c>
      <c r="H221" s="6" t="s">
        <v>155</v>
      </c>
      <c r="I221" s="6"/>
      <c r="J221" s="6"/>
      <c r="K221" s="17">
        <v>0.08</v>
      </c>
      <c r="L221" s="6" t="s">
        <v>108</v>
      </c>
      <c r="M221" s="19">
        <v>4.6466E-2</v>
      </c>
      <c r="N221" s="8">
        <v>817.94</v>
      </c>
      <c r="O221" s="7">
        <v>1172127.4099999999</v>
      </c>
      <c r="P221" s="7">
        <v>80.78</v>
      </c>
      <c r="Q221" s="7">
        <v>0</v>
      </c>
      <c r="R221" s="7">
        <v>946.84</v>
      </c>
      <c r="S221" s="8">
        <v>2E-3</v>
      </c>
      <c r="T221" s="8">
        <v>3.8999999999999998E-3</v>
      </c>
      <c r="U221" s="8">
        <v>8.9999999999999998E-4</v>
      </c>
    </row>
    <row r="222" spans="2:21">
      <c r="B222" s="6" t="s">
        <v>456</v>
      </c>
      <c r="C222" s="17">
        <v>1143304</v>
      </c>
      <c r="D222" s="18" t="s">
        <v>176</v>
      </c>
      <c r="E222" s="6"/>
      <c r="F222" s="18">
        <v>1631</v>
      </c>
      <c r="G222" s="6" t="s">
        <v>301</v>
      </c>
      <c r="H222" s="6" t="s">
        <v>155</v>
      </c>
      <c r="I222" s="6"/>
      <c r="J222" s="6"/>
      <c r="K222" s="17">
        <v>0.08</v>
      </c>
      <c r="L222" s="6" t="s">
        <v>108</v>
      </c>
      <c r="M222" s="19">
        <v>3.5972999999999998E-2</v>
      </c>
      <c r="N222" s="8">
        <v>12.744999999999999</v>
      </c>
      <c r="O222" s="7">
        <v>2428949</v>
      </c>
      <c r="P222" s="7">
        <v>95.25</v>
      </c>
      <c r="Q222" s="7">
        <v>0</v>
      </c>
      <c r="R222" s="7">
        <v>2313.5700000000002</v>
      </c>
      <c r="S222" s="8">
        <v>3.0000000000000001E-3</v>
      </c>
      <c r="T222" s="8">
        <v>9.4999999999999998E-3</v>
      </c>
      <c r="U222" s="8">
        <v>2.2000000000000001E-3</v>
      </c>
    </row>
    <row r="223" spans="2:21">
      <c r="B223" s="6" t="s">
        <v>457</v>
      </c>
      <c r="C223" s="17">
        <v>1159375</v>
      </c>
      <c r="D223" s="18" t="s">
        <v>176</v>
      </c>
      <c r="E223" s="6"/>
      <c r="F223" s="18">
        <v>520039868</v>
      </c>
      <c r="G223" s="6" t="s">
        <v>365</v>
      </c>
      <c r="H223" s="6" t="s">
        <v>155</v>
      </c>
      <c r="I223" s="6"/>
      <c r="J223" s="6"/>
      <c r="K223" s="17">
        <v>2.2599999999999998</v>
      </c>
      <c r="L223" s="6" t="s">
        <v>108</v>
      </c>
      <c r="M223" s="19">
        <v>3.3000000000000002E-2</v>
      </c>
      <c r="N223" s="8">
        <v>1.9599999999999999E-2</v>
      </c>
      <c r="O223" s="7">
        <v>369000</v>
      </c>
      <c r="P223" s="7">
        <v>103.05</v>
      </c>
      <c r="Q223" s="7">
        <v>0</v>
      </c>
      <c r="R223" s="7">
        <v>380.25</v>
      </c>
      <c r="S223" s="8">
        <v>8.9999999999999998E-4</v>
      </c>
      <c r="T223" s="8">
        <v>1.6000000000000001E-3</v>
      </c>
      <c r="U223" s="8">
        <v>4.0000000000000002E-4</v>
      </c>
    </row>
    <row r="224" spans="2:21">
      <c r="B224" s="6" t="s">
        <v>458</v>
      </c>
      <c r="C224" s="17">
        <v>1154772</v>
      </c>
      <c r="D224" s="18" t="s">
        <v>176</v>
      </c>
      <c r="E224" s="6"/>
      <c r="F224" s="18">
        <v>1756</v>
      </c>
      <c r="G224" s="6" t="s">
        <v>301</v>
      </c>
      <c r="H224" s="6" t="s">
        <v>155</v>
      </c>
      <c r="I224" s="6"/>
      <c r="J224" s="6"/>
      <c r="K224" s="17">
        <v>0.99</v>
      </c>
      <c r="L224" s="6" t="s">
        <v>108</v>
      </c>
      <c r="M224" s="19">
        <v>4.4999999999999998E-2</v>
      </c>
      <c r="N224" s="8">
        <v>1.2E-2</v>
      </c>
      <c r="O224" s="7">
        <v>1000</v>
      </c>
      <c r="P224" s="7">
        <v>103.27</v>
      </c>
      <c r="Q224" s="7">
        <v>0</v>
      </c>
      <c r="R224" s="7">
        <v>1.03</v>
      </c>
      <c r="S224" s="8">
        <v>3.7699999999999999E-6</v>
      </c>
      <c r="T224" s="8">
        <v>0</v>
      </c>
      <c r="U224" s="8">
        <v>0</v>
      </c>
    </row>
    <row r="225" spans="2:21">
      <c r="B225" s="6" t="s">
        <v>459</v>
      </c>
      <c r="C225" s="17">
        <v>1182518</v>
      </c>
      <c r="D225" s="18" t="s">
        <v>176</v>
      </c>
      <c r="E225" s="6"/>
      <c r="F225" s="18">
        <v>516339777</v>
      </c>
      <c r="G225" s="6" t="s">
        <v>365</v>
      </c>
      <c r="H225" s="6" t="s">
        <v>155</v>
      </c>
      <c r="I225" s="6"/>
      <c r="J225" s="6"/>
      <c r="K225" s="17">
        <v>4.28</v>
      </c>
      <c r="L225" s="6" t="s">
        <v>108</v>
      </c>
      <c r="M225" s="19">
        <v>2.5000000000000001E-2</v>
      </c>
      <c r="N225" s="8">
        <v>2.5899999999999999E-2</v>
      </c>
      <c r="O225" s="7">
        <v>319000</v>
      </c>
      <c r="P225" s="7">
        <v>99.8</v>
      </c>
      <c r="Q225" s="7">
        <v>0</v>
      </c>
      <c r="R225" s="7">
        <v>318.36</v>
      </c>
      <c r="S225" s="8">
        <v>1.2999999999999999E-3</v>
      </c>
      <c r="T225" s="8">
        <v>1.2999999999999999E-3</v>
      </c>
      <c r="U225" s="8">
        <v>2.9999999999999997E-4</v>
      </c>
    </row>
    <row r="226" spans="2:21">
      <c r="B226" s="6" t="s">
        <v>460</v>
      </c>
      <c r="C226" s="17">
        <v>1139203</v>
      </c>
      <c r="D226" s="18" t="s">
        <v>176</v>
      </c>
      <c r="E226" s="6"/>
      <c r="F226" s="18">
        <v>512832742</v>
      </c>
      <c r="G226" s="6" t="s">
        <v>289</v>
      </c>
      <c r="H226" s="6" t="s">
        <v>155</v>
      </c>
      <c r="I226" s="6"/>
      <c r="J226" s="6"/>
      <c r="K226" s="17">
        <v>2.84</v>
      </c>
      <c r="L226" s="6" t="s">
        <v>108</v>
      </c>
      <c r="M226" s="19">
        <v>3.85E-2</v>
      </c>
      <c r="N226" s="8">
        <v>3.3999999999999998E-3</v>
      </c>
      <c r="O226" s="7">
        <v>933455.55</v>
      </c>
      <c r="P226" s="7">
        <v>104.79</v>
      </c>
      <c r="Q226" s="7">
        <v>146.74</v>
      </c>
      <c r="R226" s="7">
        <v>1124.9100000000001</v>
      </c>
      <c r="S226" s="8">
        <v>8.9999999999999998E-4</v>
      </c>
      <c r="T226" s="8">
        <v>4.5999999999999999E-3</v>
      </c>
      <c r="U226" s="8">
        <v>1E-3</v>
      </c>
    </row>
    <row r="227" spans="2:21">
      <c r="B227" s="6" t="s">
        <v>461</v>
      </c>
      <c r="C227" s="17">
        <v>1178151</v>
      </c>
      <c r="D227" s="18" t="s">
        <v>176</v>
      </c>
      <c r="E227" s="6"/>
      <c r="F227" s="18">
        <v>512832742</v>
      </c>
      <c r="G227" s="6" t="s">
        <v>289</v>
      </c>
      <c r="H227" s="6" t="s">
        <v>155</v>
      </c>
      <c r="I227" s="6"/>
      <c r="J227" s="6"/>
      <c r="K227" s="17">
        <v>4.54</v>
      </c>
      <c r="L227" s="6" t="s">
        <v>108</v>
      </c>
      <c r="M227" s="19">
        <v>3.6499999999999998E-2</v>
      </c>
      <c r="N227" s="8">
        <v>3.1199999999999999E-2</v>
      </c>
      <c r="O227" s="7">
        <v>887973</v>
      </c>
      <c r="P227" s="7">
        <v>102.82</v>
      </c>
      <c r="Q227" s="7">
        <v>0</v>
      </c>
      <c r="R227" s="7">
        <v>913.01</v>
      </c>
      <c r="S227" s="8">
        <v>8.9999999999999998E-4</v>
      </c>
      <c r="T227" s="8">
        <v>3.8E-3</v>
      </c>
      <c r="U227" s="8">
        <v>8.0000000000000004E-4</v>
      </c>
    </row>
    <row r="228" spans="2:21">
      <c r="B228" s="6" t="s">
        <v>462</v>
      </c>
      <c r="C228" s="17">
        <v>11781510</v>
      </c>
      <c r="D228" s="18" t="s">
        <v>176</v>
      </c>
      <c r="E228" s="6"/>
      <c r="F228" s="18">
        <v>512832742</v>
      </c>
      <c r="G228" s="6" t="s">
        <v>289</v>
      </c>
      <c r="H228" s="6" t="s">
        <v>155</v>
      </c>
      <c r="I228" s="6"/>
      <c r="J228" s="6"/>
      <c r="K228" s="17">
        <v>4.54</v>
      </c>
      <c r="L228" s="6" t="s">
        <v>108</v>
      </c>
      <c r="M228" s="19">
        <v>0</v>
      </c>
      <c r="N228" s="8">
        <v>3.1199999999999999E-2</v>
      </c>
      <c r="O228" s="7">
        <v>427000</v>
      </c>
      <c r="P228" s="7">
        <v>101.96</v>
      </c>
      <c r="Q228" s="7">
        <v>0</v>
      </c>
      <c r="R228" s="7">
        <v>435.37</v>
      </c>
      <c r="S228" s="8">
        <v>5.0000000000000001E-4</v>
      </c>
      <c r="T228" s="8">
        <v>1.8E-3</v>
      </c>
      <c r="U228" s="8">
        <v>4.0000000000000002E-4</v>
      </c>
    </row>
    <row r="229" spans="2:21">
      <c r="B229" s="6" t="s">
        <v>463</v>
      </c>
      <c r="C229" s="17">
        <v>2860237</v>
      </c>
      <c r="D229" s="18" t="s">
        <v>176</v>
      </c>
      <c r="E229" s="6"/>
      <c r="F229" s="18">
        <v>520037250</v>
      </c>
      <c r="G229" s="6" t="s">
        <v>252</v>
      </c>
      <c r="H229" s="6" t="s">
        <v>155</v>
      </c>
      <c r="I229" s="6"/>
      <c r="J229" s="6"/>
      <c r="K229" s="17">
        <v>2.95</v>
      </c>
      <c r="L229" s="6" t="s">
        <v>108</v>
      </c>
      <c r="M229" s="19">
        <v>0.03</v>
      </c>
      <c r="N229" s="8">
        <v>6.1999999999999998E-3</v>
      </c>
      <c r="O229" s="7">
        <v>3000</v>
      </c>
      <c r="P229" s="7">
        <v>108.5</v>
      </c>
      <c r="Q229" s="7">
        <v>0</v>
      </c>
      <c r="R229" s="7">
        <v>3.26</v>
      </c>
      <c r="S229" s="8">
        <v>1E-4</v>
      </c>
      <c r="T229" s="8">
        <v>0</v>
      </c>
      <c r="U229" s="8">
        <v>0</v>
      </c>
    </row>
    <row r="230" spans="2:21">
      <c r="B230" s="6" t="s">
        <v>464</v>
      </c>
      <c r="C230" s="17">
        <v>1181122</v>
      </c>
      <c r="D230" s="18" t="s">
        <v>176</v>
      </c>
      <c r="E230" s="6"/>
      <c r="F230" s="18">
        <v>520044322</v>
      </c>
      <c r="G230" s="6" t="s">
        <v>452</v>
      </c>
      <c r="H230" s="6" t="s">
        <v>155</v>
      </c>
      <c r="I230" s="6"/>
      <c r="J230" s="6"/>
      <c r="K230" s="17">
        <v>4.17</v>
      </c>
      <c r="L230" s="6" t="s">
        <v>108</v>
      </c>
      <c r="M230" s="19">
        <v>6.2E-2</v>
      </c>
      <c r="N230" s="8">
        <v>5.7599999999999998E-2</v>
      </c>
      <c r="O230" s="7">
        <v>34000</v>
      </c>
      <c r="P230" s="7">
        <v>103.25</v>
      </c>
      <c r="Q230" s="7">
        <v>0</v>
      </c>
      <c r="R230" s="7">
        <v>35.11</v>
      </c>
      <c r="S230" s="8">
        <v>1E-4</v>
      </c>
      <c r="T230" s="8">
        <v>1E-4</v>
      </c>
      <c r="U230" s="8">
        <v>0</v>
      </c>
    </row>
    <row r="231" spans="2:21">
      <c r="B231" s="6" t="s">
        <v>465</v>
      </c>
      <c r="C231" s="17">
        <v>7560154</v>
      </c>
      <c r="D231" s="18" t="s">
        <v>176</v>
      </c>
      <c r="E231" s="6"/>
      <c r="F231" s="18">
        <v>520029315</v>
      </c>
      <c r="G231" s="6" t="s">
        <v>246</v>
      </c>
      <c r="H231" s="6" t="s">
        <v>155</v>
      </c>
      <c r="I231" s="6"/>
      <c r="J231" s="6"/>
      <c r="K231" s="17">
        <v>1.79</v>
      </c>
      <c r="L231" s="6" t="s">
        <v>108</v>
      </c>
      <c r="M231" s="19">
        <v>3.4518E-2</v>
      </c>
      <c r="N231" s="8">
        <v>2.8656000000000001</v>
      </c>
      <c r="O231" s="7">
        <v>1.39</v>
      </c>
      <c r="P231" s="7">
        <v>11.63</v>
      </c>
      <c r="Q231" s="7">
        <v>0</v>
      </c>
      <c r="R231" s="7">
        <v>0</v>
      </c>
      <c r="S231" s="8">
        <v>0</v>
      </c>
      <c r="T231" s="8">
        <v>0</v>
      </c>
      <c r="U231" s="8">
        <v>0</v>
      </c>
    </row>
    <row r="232" spans="2:21">
      <c r="B232" s="6" t="s">
        <v>466</v>
      </c>
      <c r="C232" s="17">
        <v>7560055</v>
      </c>
      <c r="D232" s="18" t="s">
        <v>176</v>
      </c>
      <c r="E232" s="6"/>
      <c r="F232" s="18">
        <v>520029315</v>
      </c>
      <c r="G232" s="6" t="s">
        <v>246</v>
      </c>
      <c r="H232" s="6" t="s">
        <v>155</v>
      </c>
      <c r="I232" s="6"/>
      <c r="J232" s="6"/>
      <c r="K232" s="17">
        <v>1.87</v>
      </c>
      <c r="L232" s="6" t="s">
        <v>108</v>
      </c>
      <c r="M232" s="19">
        <v>7.3800000000000004E-2</v>
      </c>
      <c r="N232" s="8">
        <v>1.1998</v>
      </c>
      <c r="O232" s="7">
        <v>504768.82</v>
      </c>
      <c r="P232" s="7">
        <v>33.159999999999997</v>
      </c>
      <c r="Q232" s="7">
        <v>0</v>
      </c>
      <c r="R232" s="7">
        <v>167.38</v>
      </c>
      <c r="S232" s="8">
        <v>4.7999999999999996E-3</v>
      </c>
      <c r="T232" s="8">
        <v>6.9999999999999999E-4</v>
      </c>
      <c r="U232" s="8">
        <v>2.0000000000000001E-4</v>
      </c>
    </row>
    <row r="233" spans="2:21">
      <c r="B233" s="13" t="s">
        <v>210</v>
      </c>
      <c r="C233" s="14"/>
      <c r="D233" s="21"/>
      <c r="E233" s="13"/>
      <c r="F233" s="13"/>
      <c r="G233" s="13"/>
      <c r="H233" s="13"/>
      <c r="I233" s="13"/>
      <c r="J233" s="13"/>
      <c r="K233" s="14">
        <v>2.35</v>
      </c>
      <c r="L233" s="13"/>
      <c r="N233" s="16">
        <v>4.5600000000000002E-2</v>
      </c>
      <c r="O233" s="15">
        <v>13642455.640000001</v>
      </c>
      <c r="R233" s="15">
        <v>11528.88</v>
      </c>
      <c r="T233" s="16">
        <v>4.7399999999999998E-2</v>
      </c>
      <c r="U233" s="16">
        <v>1.0699999999999999E-2</v>
      </c>
    </row>
    <row r="234" spans="2:21">
      <c r="B234" s="6" t="s">
        <v>467</v>
      </c>
      <c r="C234" s="17">
        <v>2320174</v>
      </c>
      <c r="D234" s="18" t="s">
        <v>176</v>
      </c>
      <c r="E234" s="6"/>
      <c r="F234" s="18">
        <v>550010003</v>
      </c>
      <c r="G234" s="6" t="s">
        <v>452</v>
      </c>
      <c r="H234" s="6" t="s">
        <v>260</v>
      </c>
      <c r="I234" s="6" t="s">
        <v>107</v>
      </c>
      <c r="J234" s="6"/>
      <c r="K234" s="17">
        <v>1.95</v>
      </c>
      <c r="L234" s="6" t="s">
        <v>108</v>
      </c>
      <c r="M234" s="19">
        <v>3.49E-2</v>
      </c>
      <c r="N234" s="8">
        <v>2.8799999999999999E-2</v>
      </c>
      <c r="O234" s="7">
        <v>3053976.95</v>
      </c>
      <c r="P234" s="7">
        <v>87.88</v>
      </c>
      <c r="Q234" s="7">
        <v>0</v>
      </c>
      <c r="R234" s="7">
        <v>2683.83</v>
      </c>
      <c r="S234" s="8">
        <v>2.3E-3</v>
      </c>
      <c r="T234" s="8">
        <v>1.0999999999999999E-2</v>
      </c>
      <c r="U234" s="8">
        <v>2.5000000000000001E-3</v>
      </c>
    </row>
    <row r="235" spans="2:21">
      <c r="B235" s="6" t="s">
        <v>468</v>
      </c>
      <c r="C235" s="17">
        <v>1155951</v>
      </c>
      <c r="D235" s="18" t="s">
        <v>176</v>
      </c>
      <c r="E235" s="6"/>
      <c r="F235" s="18">
        <v>1742</v>
      </c>
      <c r="G235" s="6" t="s">
        <v>301</v>
      </c>
      <c r="H235" s="6" t="s">
        <v>295</v>
      </c>
      <c r="I235" s="6" t="s">
        <v>224</v>
      </c>
      <c r="J235" s="6"/>
      <c r="K235" s="17">
        <v>4.5999999999999996</v>
      </c>
      <c r="L235" s="6" t="s">
        <v>108</v>
      </c>
      <c r="M235" s="19">
        <v>4.2999999999999997E-2</v>
      </c>
      <c r="N235" s="8">
        <v>4.3499999999999997E-2</v>
      </c>
      <c r="O235" s="7">
        <v>2643331.71</v>
      </c>
      <c r="P235" s="7">
        <v>87.43</v>
      </c>
      <c r="Q235" s="7">
        <v>0</v>
      </c>
      <c r="R235" s="7">
        <v>2311.06</v>
      </c>
      <c r="S235" s="8">
        <v>2E-3</v>
      </c>
      <c r="T235" s="8">
        <v>9.4999999999999998E-3</v>
      </c>
      <c r="U235" s="8">
        <v>2.0999999999999999E-3</v>
      </c>
    </row>
    <row r="236" spans="2:21">
      <c r="B236" s="6" t="s">
        <v>469</v>
      </c>
      <c r="C236" s="17">
        <v>1140417</v>
      </c>
      <c r="D236" s="18" t="s">
        <v>176</v>
      </c>
      <c r="E236" s="6"/>
      <c r="F236" s="18">
        <v>510119068</v>
      </c>
      <c r="G236" s="6" t="s">
        <v>411</v>
      </c>
      <c r="H236" s="6" t="s">
        <v>336</v>
      </c>
      <c r="I236" s="6" t="s">
        <v>107</v>
      </c>
      <c r="J236" s="6"/>
      <c r="K236" s="17">
        <v>2.4</v>
      </c>
      <c r="L236" s="6" t="s">
        <v>108</v>
      </c>
      <c r="M236" s="19">
        <v>3.9E-2</v>
      </c>
      <c r="N236" s="8">
        <v>3.0099999999999998E-2</v>
      </c>
      <c r="O236" s="7">
        <v>380733.6</v>
      </c>
      <c r="P236" s="7">
        <v>86.9</v>
      </c>
      <c r="Q236" s="7">
        <v>0</v>
      </c>
      <c r="R236" s="7">
        <v>330.86</v>
      </c>
      <c r="S236" s="8">
        <v>2.3999999999999998E-3</v>
      </c>
      <c r="T236" s="8">
        <v>1.4E-3</v>
      </c>
      <c r="U236" s="8">
        <v>2.9999999999999997E-4</v>
      </c>
    </row>
    <row r="237" spans="2:21">
      <c r="B237" s="6" t="s">
        <v>470</v>
      </c>
      <c r="C237" s="17">
        <v>6270193</v>
      </c>
      <c r="D237" s="18" t="s">
        <v>176</v>
      </c>
      <c r="E237" s="6"/>
      <c r="F237" s="18">
        <v>520025602</v>
      </c>
      <c r="G237" s="6" t="s">
        <v>416</v>
      </c>
      <c r="H237" s="6" t="s">
        <v>334</v>
      </c>
      <c r="I237" s="6" t="s">
        <v>224</v>
      </c>
      <c r="J237" s="6"/>
      <c r="K237" s="17">
        <v>2.85</v>
      </c>
      <c r="L237" s="6" t="s">
        <v>108</v>
      </c>
      <c r="M237" s="19">
        <v>3.85E-2</v>
      </c>
      <c r="N237" s="8">
        <v>2.8500000000000001E-2</v>
      </c>
      <c r="O237" s="7">
        <v>418821.91</v>
      </c>
      <c r="P237" s="7">
        <v>88.43</v>
      </c>
      <c r="Q237" s="7">
        <v>0</v>
      </c>
      <c r="R237" s="7">
        <v>370.36</v>
      </c>
      <c r="S237" s="8">
        <v>1.5E-3</v>
      </c>
      <c r="T237" s="8">
        <v>1.5E-3</v>
      </c>
      <c r="U237" s="8">
        <v>2.9999999999999997E-4</v>
      </c>
    </row>
    <row r="238" spans="2:21">
      <c r="B238" s="6" t="s">
        <v>471</v>
      </c>
      <c r="C238" s="17">
        <v>5760244</v>
      </c>
      <c r="D238" s="18" t="s">
        <v>176</v>
      </c>
      <c r="E238" s="6"/>
      <c r="F238" s="18">
        <v>520028010</v>
      </c>
      <c r="G238" s="6" t="s">
        <v>369</v>
      </c>
      <c r="H238" s="6" t="s">
        <v>341</v>
      </c>
      <c r="I238" s="6" t="s">
        <v>107</v>
      </c>
      <c r="J238" s="6"/>
      <c r="K238" s="17">
        <v>1.45</v>
      </c>
      <c r="L238" s="6" t="s">
        <v>108</v>
      </c>
      <c r="M238" s="19">
        <v>5.7000000000000002E-2</v>
      </c>
      <c r="N238" s="8">
        <v>2.7E-2</v>
      </c>
      <c r="O238" s="7">
        <v>871222.74</v>
      </c>
      <c r="P238" s="7">
        <v>84.58</v>
      </c>
      <c r="Q238" s="7">
        <v>0</v>
      </c>
      <c r="R238" s="7">
        <v>736.88</v>
      </c>
      <c r="S238" s="8">
        <v>1E-3</v>
      </c>
      <c r="T238" s="8">
        <v>3.0000000000000001E-3</v>
      </c>
      <c r="U238" s="8">
        <v>6.9999999999999999E-4</v>
      </c>
    </row>
    <row r="239" spans="2:21">
      <c r="B239" s="6" t="s">
        <v>472</v>
      </c>
      <c r="C239" s="17">
        <v>2590396</v>
      </c>
      <c r="D239" s="18" t="s">
        <v>176</v>
      </c>
      <c r="E239" s="6"/>
      <c r="F239" s="18">
        <v>520036658</v>
      </c>
      <c r="G239" s="6" t="s">
        <v>246</v>
      </c>
      <c r="H239" s="6" t="s">
        <v>358</v>
      </c>
      <c r="I239" s="6" t="s">
        <v>107</v>
      </c>
      <c r="J239" s="6"/>
      <c r="K239" s="17">
        <v>0.98</v>
      </c>
      <c r="L239" s="6" t="s">
        <v>108</v>
      </c>
      <c r="M239" s="19">
        <v>6.7000000000000004E-2</v>
      </c>
      <c r="N239" s="8">
        <v>4.2500000000000003E-2</v>
      </c>
      <c r="O239" s="7">
        <v>2341432.9</v>
      </c>
      <c r="P239" s="7">
        <v>82.18</v>
      </c>
      <c r="Q239" s="7">
        <v>0</v>
      </c>
      <c r="R239" s="7">
        <v>1924.19</v>
      </c>
      <c r="S239" s="8">
        <v>2.8E-3</v>
      </c>
      <c r="T239" s="8">
        <v>7.9000000000000008E-3</v>
      </c>
      <c r="U239" s="8">
        <v>1.8E-3</v>
      </c>
    </row>
    <row r="240" spans="2:21">
      <c r="B240" s="6" t="s">
        <v>473</v>
      </c>
      <c r="C240" s="17">
        <v>2590461</v>
      </c>
      <c r="D240" s="18" t="s">
        <v>176</v>
      </c>
      <c r="E240" s="6"/>
      <c r="F240" s="18">
        <v>520036658</v>
      </c>
      <c r="G240" s="6" t="s">
        <v>246</v>
      </c>
      <c r="H240" s="6" t="s">
        <v>358</v>
      </c>
      <c r="I240" s="6" t="s">
        <v>107</v>
      </c>
      <c r="J240" s="6"/>
      <c r="K240" s="17">
        <v>2.5299999999999998</v>
      </c>
      <c r="L240" s="6" t="s">
        <v>108</v>
      </c>
      <c r="M240" s="19">
        <v>4.7E-2</v>
      </c>
      <c r="N240" s="8">
        <v>4.8000000000000001E-2</v>
      </c>
      <c r="O240" s="7">
        <v>526699.29</v>
      </c>
      <c r="P240" s="7">
        <v>86.13</v>
      </c>
      <c r="Q240" s="7">
        <v>0</v>
      </c>
      <c r="R240" s="7">
        <v>453.65</v>
      </c>
      <c r="S240" s="8">
        <v>8.9999999999999998E-4</v>
      </c>
      <c r="T240" s="8">
        <v>1.9E-3</v>
      </c>
      <c r="U240" s="8">
        <v>4.0000000000000002E-4</v>
      </c>
    </row>
    <row r="241" spans="2:21">
      <c r="B241" s="6" t="s">
        <v>474</v>
      </c>
      <c r="C241" s="17">
        <v>1142371</v>
      </c>
      <c r="D241" s="18" t="s">
        <v>176</v>
      </c>
      <c r="E241" s="6"/>
      <c r="F241" s="18">
        <v>1702</v>
      </c>
      <c r="G241" s="6" t="s">
        <v>349</v>
      </c>
      <c r="H241" s="6" t="s">
        <v>358</v>
      </c>
      <c r="I241" s="6" t="s">
        <v>107</v>
      </c>
      <c r="J241" s="6"/>
      <c r="K241" s="17">
        <v>1.69</v>
      </c>
      <c r="L241" s="6" t="s">
        <v>108</v>
      </c>
      <c r="M241" s="19">
        <v>4.3299999999999998E-2</v>
      </c>
      <c r="N241" s="8">
        <v>4.0899999999999999E-2</v>
      </c>
      <c r="O241" s="7">
        <v>361073</v>
      </c>
      <c r="P241" s="7">
        <v>88.81</v>
      </c>
      <c r="Q241" s="7">
        <v>0</v>
      </c>
      <c r="R241" s="7">
        <v>320.67</v>
      </c>
      <c r="S241" s="8">
        <v>1.1000000000000001E-3</v>
      </c>
      <c r="T241" s="8">
        <v>1.2999999999999999E-3</v>
      </c>
      <c r="U241" s="8">
        <v>2.9999999999999997E-4</v>
      </c>
    </row>
    <row r="242" spans="2:21">
      <c r="B242" s="6" t="s">
        <v>475</v>
      </c>
      <c r="C242" s="17">
        <v>1139922</v>
      </c>
      <c r="D242" s="18" t="s">
        <v>176</v>
      </c>
      <c r="E242" s="6"/>
      <c r="F242" s="18">
        <v>511396046</v>
      </c>
      <c r="G242" s="6" t="s">
        <v>289</v>
      </c>
      <c r="H242" s="6" t="s">
        <v>155</v>
      </c>
      <c r="I242" s="6"/>
      <c r="J242" s="6"/>
      <c r="K242" s="17">
        <v>1.98</v>
      </c>
      <c r="L242" s="6" t="s">
        <v>108</v>
      </c>
      <c r="M242" s="19">
        <v>5.9499999999999997E-2</v>
      </c>
      <c r="N242" s="8">
        <v>8.0199999999999994E-2</v>
      </c>
      <c r="O242" s="7">
        <v>3014432</v>
      </c>
      <c r="P242" s="7">
        <v>78.540000000000006</v>
      </c>
      <c r="Q242" s="7">
        <v>0</v>
      </c>
      <c r="R242" s="7">
        <v>2367.5300000000002</v>
      </c>
      <c r="S242" s="8">
        <v>3.0999999999999999E-3</v>
      </c>
      <c r="T242" s="8">
        <v>9.7000000000000003E-3</v>
      </c>
      <c r="U242" s="8">
        <v>2.2000000000000001E-3</v>
      </c>
    </row>
    <row r="243" spans="2:21">
      <c r="B243" s="6" t="s">
        <v>476</v>
      </c>
      <c r="C243" s="17">
        <v>1142488</v>
      </c>
      <c r="D243" s="18" t="s">
        <v>176</v>
      </c>
      <c r="E243" s="6"/>
      <c r="F243" s="18">
        <v>515060044</v>
      </c>
      <c r="G243" s="6" t="s">
        <v>452</v>
      </c>
      <c r="H243" s="6" t="s">
        <v>155</v>
      </c>
      <c r="I243" s="6"/>
      <c r="J243" s="6"/>
      <c r="K243" s="17">
        <v>1.1299999999999999</v>
      </c>
      <c r="L243" s="6" t="s">
        <v>108</v>
      </c>
      <c r="M243" s="19">
        <v>0.02</v>
      </c>
      <c r="N243" s="8">
        <v>4.5999999999999999E-2</v>
      </c>
      <c r="O243" s="7">
        <v>30731.54</v>
      </c>
      <c r="P243" s="7">
        <v>97.11</v>
      </c>
      <c r="Q243" s="7">
        <v>0</v>
      </c>
      <c r="R243" s="7">
        <v>29.84</v>
      </c>
      <c r="S243" s="8">
        <v>1E-4</v>
      </c>
      <c r="T243" s="8">
        <v>1E-4</v>
      </c>
      <c r="U243" s="8">
        <v>0</v>
      </c>
    </row>
    <row r="244" spans="2:21">
      <c r="B244" s="13" t="s">
        <v>477</v>
      </c>
      <c r="C244" s="14"/>
      <c r="D244" s="21"/>
      <c r="E244" s="13"/>
      <c r="F244" s="13"/>
      <c r="G244" s="13"/>
      <c r="H244" s="13"/>
      <c r="I244" s="13"/>
      <c r="J244" s="13"/>
      <c r="K244" s="14">
        <v>0</v>
      </c>
      <c r="L244" s="13"/>
      <c r="N244" s="16">
        <v>0</v>
      </c>
      <c r="O244" s="15">
        <v>0</v>
      </c>
      <c r="R244" s="15">
        <v>0</v>
      </c>
      <c r="T244" s="16">
        <v>0</v>
      </c>
      <c r="U244" s="16">
        <v>0</v>
      </c>
    </row>
    <row r="245" spans="2:21" ht="13">
      <c r="B245" s="3" t="s">
        <v>143</v>
      </c>
      <c r="C245" s="12"/>
      <c r="D245" s="20"/>
      <c r="E245" s="3"/>
      <c r="F245" s="3"/>
      <c r="G245" s="3"/>
      <c r="H245" s="3"/>
      <c r="I245" s="3"/>
      <c r="J245" s="3"/>
      <c r="K245" s="12">
        <v>5.41</v>
      </c>
      <c r="L245" s="3"/>
      <c r="N245" s="10">
        <v>0.28270000000000001</v>
      </c>
      <c r="O245" s="9">
        <v>28823816.260000002</v>
      </c>
      <c r="R245" s="9">
        <v>33126.120000000003</v>
      </c>
      <c r="T245" s="10">
        <v>0.1361</v>
      </c>
      <c r="U245" s="10">
        <v>3.0800000000000001E-2</v>
      </c>
    </row>
    <row r="246" spans="2:21">
      <c r="B246" s="13" t="s">
        <v>212</v>
      </c>
      <c r="C246" s="14"/>
      <c r="D246" s="21"/>
      <c r="E246" s="13"/>
      <c r="F246" s="13"/>
      <c r="G246" s="13"/>
      <c r="H246" s="13"/>
      <c r="I246" s="13"/>
      <c r="J246" s="13"/>
      <c r="K246" s="14">
        <v>3.52</v>
      </c>
      <c r="L246" s="13"/>
      <c r="N246" s="16">
        <v>1.66E-2</v>
      </c>
      <c r="O246" s="15">
        <v>1149000</v>
      </c>
      <c r="R246" s="15">
        <v>3668.6</v>
      </c>
      <c r="T246" s="16">
        <v>1.5100000000000001E-2</v>
      </c>
      <c r="U246" s="16">
        <v>3.3999999999999998E-3</v>
      </c>
    </row>
    <row r="247" spans="2:21">
      <c r="B247" s="6" t="s">
        <v>478</v>
      </c>
      <c r="C247" s="17" t="s">
        <v>479</v>
      </c>
      <c r="D247" s="18" t="s">
        <v>120</v>
      </c>
      <c r="E247" s="6" t="s">
        <v>480</v>
      </c>
      <c r="F247" s="18">
        <v>520000118</v>
      </c>
      <c r="G247" s="6" t="s">
        <v>481</v>
      </c>
      <c r="H247" s="6" t="s">
        <v>482</v>
      </c>
      <c r="I247" s="6" t="s">
        <v>147</v>
      </c>
      <c r="J247" s="6"/>
      <c r="K247" s="17">
        <v>4.68</v>
      </c>
      <c r="L247" s="6" t="s">
        <v>44</v>
      </c>
      <c r="M247" s="19">
        <v>3.2550000000000003E-2</v>
      </c>
      <c r="N247" s="8">
        <v>3.39E-2</v>
      </c>
      <c r="O247" s="7">
        <v>687000</v>
      </c>
      <c r="P247" s="7">
        <v>100.11</v>
      </c>
      <c r="Q247" s="7">
        <v>0</v>
      </c>
      <c r="R247" s="7">
        <v>2139</v>
      </c>
      <c r="S247" s="8">
        <v>6.9999999999999999E-4</v>
      </c>
      <c r="T247" s="8">
        <v>8.8000000000000005E-3</v>
      </c>
      <c r="U247" s="8">
        <v>2E-3</v>
      </c>
    </row>
    <row r="248" spans="2:21">
      <c r="B248" s="6" t="s">
        <v>483</v>
      </c>
      <c r="C248" s="17" t="s">
        <v>484</v>
      </c>
      <c r="D248" s="18" t="s">
        <v>485</v>
      </c>
      <c r="E248" s="6" t="s">
        <v>480</v>
      </c>
      <c r="F248" s="18">
        <v>520000472</v>
      </c>
      <c r="G248" s="6" t="s">
        <v>486</v>
      </c>
      <c r="H248" s="6" t="s">
        <v>482</v>
      </c>
      <c r="I248" s="6" t="s">
        <v>147</v>
      </c>
      <c r="J248" s="6"/>
      <c r="K248" s="17">
        <v>1.42</v>
      </c>
      <c r="L248" s="6" t="s">
        <v>44</v>
      </c>
      <c r="M248" s="19">
        <v>6.8750000000000006E-2</v>
      </c>
      <c r="N248" s="8">
        <v>1.29E-2</v>
      </c>
      <c r="O248" s="7">
        <v>294000</v>
      </c>
      <c r="P248" s="7">
        <v>108.32</v>
      </c>
      <c r="Q248" s="7">
        <v>0</v>
      </c>
      <c r="R248" s="7">
        <v>990.44</v>
      </c>
      <c r="S248" s="8">
        <v>5.0000000000000001E-4</v>
      </c>
      <c r="T248" s="8">
        <v>4.1000000000000003E-3</v>
      </c>
      <c r="U248" s="8">
        <v>8.9999999999999998E-4</v>
      </c>
    </row>
    <row r="249" spans="2:21">
      <c r="B249" s="6" t="s">
        <v>487</v>
      </c>
      <c r="C249" s="17" t="s">
        <v>488</v>
      </c>
      <c r="D249" s="18" t="s">
        <v>489</v>
      </c>
      <c r="E249" s="6" t="s">
        <v>480</v>
      </c>
      <c r="F249" s="18">
        <v>514440874</v>
      </c>
      <c r="G249" s="6" t="s">
        <v>490</v>
      </c>
      <c r="H249" s="6" t="s">
        <v>155</v>
      </c>
      <c r="I249" s="6"/>
      <c r="J249" s="6"/>
      <c r="K249" s="17">
        <v>3.84</v>
      </c>
      <c r="L249" s="6" t="s">
        <v>44</v>
      </c>
      <c r="M249" s="19">
        <v>0</v>
      </c>
      <c r="N249" s="8">
        <v>1.6899999999999998E-2</v>
      </c>
      <c r="O249" s="7">
        <v>36000</v>
      </c>
      <c r="P249" s="7">
        <v>93.78</v>
      </c>
      <c r="Q249" s="7">
        <v>0</v>
      </c>
      <c r="R249" s="7">
        <v>105</v>
      </c>
      <c r="S249" s="8">
        <v>1E-4</v>
      </c>
      <c r="T249" s="8">
        <v>4.0000000000000002E-4</v>
      </c>
      <c r="U249" s="8">
        <v>1E-4</v>
      </c>
    </row>
    <row r="250" spans="2:21">
      <c r="B250" s="6" t="s">
        <v>491</v>
      </c>
      <c r="C250" s="17" t="s">
        <v>492</v>
      </c>
      <c r="D250" s="18" t="s">
        <v>120</v>
      </c>
      <c r="E250" s="6" t="s">
        <v>480</v>
      </c>
      <c r="F250" s="6"/>
      <c r="G250" s="6" t="s">
        <v>493</v>
      </c>
      <c r="H250" s="6" t="s">
        <v>155</v>
      </c>
      <c r="I250" s="6"/>
      <c r="J250" s="6"/>
      <c r="K250" s="17">
        <v>1.5</v>
      </c>
      <c r="L250" s="6" t="s">
        <v>44</v>
      </c>
      <c r="M250" s="19">
        <v>0</v>
      </c>
      <c r="N250" s="8">
        <v>-0.1416</v>
      </c>
      <c r="O250" s="7">
        <v>58000</v>
      </c>
      <c r="P250" s="7">
        <v>125.75</v>
      </c>
      <c r="Q250" s="7">
        <v>0</v>
      </c>
      <c r="R250" s="7">
        <v>226.84</v>
      </c>
      <c r="S250" s="8">
        <v>1E-4</v>
      </c>
      <c r="T250" s="8">
        <v>8.9999999999999998E-4</v>
      </c>
      <c r="U250" s="8">
        <v>2.0000000000000001E-4</v>
      </c>
    </row>
    <row r="251" spans="2:21">
      <c r="B251" s="6" t="s">
        <v>494</v>
      </c>
      <c r="C251" s="17" t="s">
        <v>495</v>
      </c>
      <c r="D251" s="18" t="s">
        <v>120</v>
      </c>
      <c r="E251" s="6" t="s">
        <v>480</v>
      </c>
      <c r="F251" s="6"/>
      <c r="G251" s="6" t="s">
        <v>493</v>
      </c>
      <c r="H251" s="6" t="s">
        <v>155</v>
      </c>
      <c r="I251" s="6"/>
      <c r="J251" s="6"/>
      <c r="K251" s="17">
        <v>3.62</v>
      </c>
      <c r="L251" s="6" t="s">
        <v>44</v>
      </c>
      <c r="M251" s="19">
        <v>0</v>
      </c>
      <c r="N251" s="8">
        <v>2.9100000000000001E-2</v>
      </c>
      <c r="O251" s="7">
        <v>74000</v>
      </c>
      <c r="P251" s="7">
        <v>90.09</v>
      </c>
      <c r="Q251" s="7">
        <v>0</v>
      </c>
      <c r="R251" s="7">
        <v>207.33</v>
      </c>
      <c r="S251" s="8">
        <v>1E-4</v>
      </c>
      <c r="T251" s="8">
        <v>8.9999999999999998E-4</v>
      </c>
      <c r="U251" s="8">
        <v>2.0000000000000001E-4</v>
      </c>
    </row>
    <row r="252" spans="2:21">
      <c r="B252" s="13" t="s">
        <v>213</v>
      </c>
      <c r="C252" s="14"/>
      <c r="D252" s="21"/>
      <c r="E252" s="13"/>
      <c r="F252" s="13"/>
      <c r="G252" s="13"/>
      <c r="H252" s="13"/>
      <c r="I252" s="13"/>
      <c r="J252" s="13"/>
      <c r="K252" s="14">
        <v>5.66</v>
      </c>
      <c r="L252" s="13"/>
      <c r="N252" s="16">
        <v>0.31719999999999998</v>
      </c>
      <c r="O252" s="15">
        <v>27674816.260000002</v>
      </c>
      <c r="R252" s="15">
        <v>29457.52</v>
      </c>
      <c r="T252" s="16">
        <v>0.121</v>
      </c>
      <c r="U252" s="16">
        <v>2.7400000000000001E-2</v>
      </c>
    </row>
    <row r="253" spans="2:21">
      <c r="B253" s="6" t="s">
        <v>496</v>
      </c>
      <c r="C253" s="17" t="s">
        <v>497</v>
      </c>
      <c r="D253" s="18" t="s">
        <v>498</v>
      </c>
      <c r="E253" s="6" t="s">
        <v>480</v>
      </c>
      <c r="F253" s="6"/>
      <c r="G253" s="6" t="s">
        <v>499</v>
      </c>
      <c r="H253" s="6" t="s">
        <v>146</v>
      </c>
      <c r="I253" s="6" t="s">
        <v>147</v>
      </c>
      <c r="J253" s="6"/>
      <c r="K253" s="17">
        <v>2.9</v>
      </c>
      <c r="L253" s="6" t="s">
        <v>44</v>
      </c>
      <c r="M253" s="19">
        <v>6.3E-2</v>
      </c>
      <c r="N253" s="8">
        <v>9.9999000000000002</v>
      </c>
      <c r="O253" s="7">
        <v>19290000</v>
      </c>
      <c r="P253" s="7">
        <v>1.38</v>
      </c>
      <c r="Q253" s="7">
        <v>0</v>
      </c>
      <c r="R253" s="7">
        <v>829.75</v>
      </c>
      <c r="S253" s="8">
        <v>2.9999999999999997E-4</v>
      </c>
      <c r="T253" s="8">
        <v>3.3999999999999998E-3</v>
      </c>
      <c r="U253" s="8">
        <v>8.0000000000000004E-4</v>
      </c>
    </row>
    <row r="254" spans="2:21">
      <c r="B254" s="6" t="s">
        <v>500</v>
      </c>
      <c r="C254" s="17" t="s">
        <v>501</v>
      </c>
      <c r="D254" s="18" t="s">
        <v>489</v>
      </c>
      <c r="E254" s="6" t="s">
        <v>480</v>
      </c>
      <c r="F254" s="6"/>
      <c r="G254" s="6" t="s">
        <v>499</v>
      </c>
      <c r="H254" s="6" t="s">
        <v>502</v>
      </c>
      <c r="I254" s="6" t="s">
        <v>203</v>
      </c>
      <c r="J254" s="6"/>
      <c r="K254" s="17">
        <v>8.65</v>
      </c>
      <c r="L254" s="6" t="s">
        <v>44</v>
      </c>
      <c r="M254" s="19">
        <v>3.5000000000000003E-2</v>
      </c>
      <c r="N254" s="8">
        <v>3.49E-2</v>
      </c>
      <c r="O254" s="7">
        <v>257000</v>
      </c>
      <c r="P254" s="7">
        <v>100.34</v>
      </c>
      <c r="Q254" s="7">
        <v>0</v>
      </c>
      <c r="R254" s="7">
        <v>801.98</v>
      </c>
      <c r="S254" s="8">
        <v>5.0000000000000001E-4</v>
      </c>
      <c r="T254" s="8">
        <v>3.3E-3</v>
      </c>
      <c r="U254" s="8">
        <v>6.9999999999999999E-4</v>
      </c>
    </row>
    <row r="255" spans="2:21">
      <c r="B255" s="6" t="s">
        <v>503</v>
      </c>
      <c r="C255" s="17" t="s">
        <v>504</v>
      </c>
      <c r="D255" s="18" t="s">
        <v>498</v>
      </c>
      <c r="E255" s="6" t="s">
        <v>480</v>
      </c>
      <c r="F255" s="6"/>
      <c r="G255" s="6" t="s">
        <v>505</v>
      </c>
      <c r="H255" s="6" t="s">
        <v>506</v>
      </c>
      <c r="I255" s="6" t="s">
        <v>147</v>
      </c>
      <c r="J255" s="6"/>
      <c r="K255" s="17">
        <v>6.01</v>
      </c>
      <c r="L255" s="6" t="s">
        <v>44</v>
      </c>
      <c r="M255" s="19">
        <v>2.9499999999999998E-2</v>
      </c>
      <c r="N255" s="8">
        <v>3.09E-2</v>
      </c>
      <c r="O255" s="7">
        <v>308000</v>
      </c>
      <c r="P255" s="7">
        <v>99.78</v>
      </c>
      <c r="Q255" s="7">
        <v>0</v>
      </c>
      <c r="R255" s="7">
        <v>955.78</v>
      </c>
      <c r="S255" s="8">
        <v>2.9999999999999997E-4</v>
      </c>
      <c r="T255" s="8">
        <v>3.8999999999999998E-3</v>
      </c>
      <c r="U255" s="8">
        <v>8.9999999999999998E-4</v>
      </c>
    </row>
    <row r="256" spans="2:21">
      <c r="B256" s="6" t="s">
        <v>507</v>
      </c>
      <c r="C256" s="17" t="s">
        <v>508</v>
      </c>
      <c r="D256" s="18" t="s">
        <v>489</v>
      </c>
      <c r="E256" s="6" t="s">
        <v>480</v>
      </c>
      <c r="F256" s="6"/>
      <c r="G256" s="6" t="s">
        <v>505</v>
      </c>
      <c r="H256" s="6" t="s">
        <v>509</v>
      </c>
      <c r="I256" s="6" t="s">
        <v>203</v>
      </c>
      <c r="J256" s="6"/>
      <c r="K256" s="17">
        <v>4.0999999999999996</v>
      </c>
      <c r="L256" s="6" t="s">
        <v>44</v>
      </c>
      <c r="M256" s="19">
        <v>3.2000000000000001E-2</v>
      </c>
      <c r="N256" s="8">
        <v>-0.37469999999999998</v>
      </c>
      <c r="O256" s="7">
        <v>335000</v>
      </c>
      <c r="P256" s="7">
        <v>96.81</v>
      </c>
      <c r="Q256" s="7">
        <v>0</v>
      </c>
      <c r="R256" s="7">
        <v>1008.61</v>
      </c>
      <c r="S256" s="8">
        <v>2.9999999999999997E-4</v>
      </c>
      <c r="T256" s="8">
        <v>4.1000000000000003E-3</v>
      </c>
      <c r="U256" s="8">
        <v>8.9999999999999998E-4</v>
      </c>
    </row>
    <row r="257" spans="2:21">
      <c r="B257" s="6" t="s">
        <v>510</v>
      </c>
      <c r="C257" s="17" t="s">
        <v>511</v>
      </c>
      <c r="D257" s="18" t="s">
        <v>120</v>
      </c>
      <c r="E257" s="6" t="s">
        <v>480</v>
      </c>
      <c r="F257" s="6"/>
      <c r="G257" s="6" t="s">
        <v>505</v>
      </c>
      <c r="H257" s="6" t="s">
        <v>512</v>
      </c>
      <c r="I257" s="6" t="s">
        <v>147</v>
      </c>
      <c r="J257" s="6"/>
      <c r="K257" s="17">
        <v>14.21</v>
      </c>
      <c r="L257" s="6" t="s">
        <v>44</v>
      </c>
      <c r="M257" s="19">
        <v>5.5E-2</v>
      </c>
      <c r="N257" s="8">
        <v>5.5199999999999999E-2</v>
      </c>
      <c r="O257" s="7">
        <v>305000</v>
      </c>
      <c r="P257" s="7">
        <v>103.16</v>
      </c>
      <c r="Q257" s="7">
        <v>0</v>
      </c>
      <c r="R257" s="7">
        <v>978.56</v>
      </c>
      <c r="S257" s="8">
        <v>4.0000000000000002E-4</v>
      </c>
      <c r="T257" s="8">
        <v>4.0000000000000001E-3</v>
      </c>
      <c r="U257" s="8">
        <v>8.9999999999999998E-4</v>
      </c>
    </row>
    <row r="258" spans="2:21">
      <c r="B258" s="6" t="s">
        <v>513</v>
      </c>
      <c r="C258" s="17" t="s">
        <v>514</v>
      </c>
      <c r="D258" s="18" t="s">
        <v>515</v>
      </c>
      <c r="E258" s="6" t="s">
        <v>480</v>
      </c>
      <c r="F258" s="6"/>
      <c r="G258" s="6" t="s">
        <v>505</v>
      </c>
      <c r="H258" s="6" t="s">
        <v>512</v>
      </c>
      <c r="I258" s="6" t="s">
        <v>147</v>
      </c>
      <c r="J258" s="6"/>
      <c r="K258" s="17">
        <v>4.93</v>
      </c>
      <c r="L258" s="6" t="s">
        <v>44</v>
      </c>
      <c r="M258" s="19">
        <v>5.6250000000000001E-2</v>
      </c>
      <c r="N258" s="8">
        <v>3.09E-2</v>
      </c>
      <c r="O258" s="7">
        <v>274000</v>
      </c>
      <c r="P258" s="7">
        <v>114.98</v>
      </c>
      <c r="Q258" s="7">
        <v>0</v>
      </c>
      <c r="R258" s="7">
        <v>979.82</v>
      </c>
      <c r="S258" s="8">
        <v>2.9999999999999997E-4</v>
      </c>
      <c r="T258" s="8">
        <v>4.0000000000000001E-3</v>
      </c>
      <c r="U258" s="8">
        <v>8.9999999999999998E-4</v>
      </c>
    </row>
    <row r="259" spans="2:21">
      <c r="B259" s="6" t="s">
        <v>516</v>
      </c>
      <c r="C259" s="17" t="s">
        <v>517</v>
      </c>
      <c r="D259" s="18" t="s">
        <v>498</v>
      </c>
      <c r="E259" s="6" t="s">
        <v>480</v>
      </c>
      <c r="F259" s="6"/>
      <c r="G259" s="6" t="s">
        <v>499</v>
      </c>
      <c r="H259" s="6" t="s">
        <v>512</v>
      </c>
      <c r="I259" s="6" t="s">
        <v>147</v>
      </c>
      <c r="J259" s="6"/>
      <c r="K259" s="17">
        <v>5.78</v>
      </c>
      <c r="L259" s="6" t="s">
        <v>44</v>
      </c>
      <c r="M259" s="19">
        <v>4.2500000000000003E-2</v>
      </c>
      <c r="N259" s="8">
        <v>2.8500000000000001E-2</v>
      </c>
      <c r="O259" s="7">
        <v>330000</v>
      </c>
      <c r="P259" s="7">
        <v>108.38</v>
      </c>
      <c r="Q259" s="7">
        <v>0</v>
      </c>
      <c r="R259" s="7">
        <v>1112.26</v>
      </c>
      <c r="S259" s="8">
        <v>4.0000000000000002E-4</v>
      </c>
      <c r="T259" s="8">
        <v>4.5999999999999999E-3</v>
      </c>
      <c r="U259" s="8">
        <v>1E-3</v>
      </c>
    </row>
    <row r="260" spans="2:21">
      <c r="B260" s="6" t="s">
        <v>518</v>
      </c>
      <c r="C260" s="17" t="s">
        <v>519</v>
      </c>
      <c r="D260" s="18" t="s">
        <v>520</v>
      </c>
      <c r="E260" s="6" t="s">
        <v>480</v>
      </c>
      <c r="F260" s="6"/>
      <c r="G260" s="6" t="s">
        <v>521</v>
      </c>
      <c r="H260" s="6" t="s">
        <v>482</v>
      </c>
      <c r="I260" s="6" t="s">
        <v>147</v>
      </c>
      <c r="J260" s="6"/>
      <c r="K260" s="17">
        <v>6.93</v>
      </c>
      <c r="L260" s="6" t="s">
        <v>44</v>
      </c>
      <c r="M260" s="19">
        <v>4.8750000000000002E-2</v>
      </c>
      <c r="N260" s="8">
        <v>3.8600000000000002E-2</v>
      </c>
      <c r="O260" s="7">
        <v>281000</v>
      </c>
      <c r="P260" s="7">
        <v>108.41</v>
      </c>
      <c r="Q260" s="7">
        <v>0</v>
      </c>
      <c r="R260" s="7">
        <v>947.37</v>
      </c>
      <c r="S260" s="8">
        <v>1E-4</v>
      </c>
      <c r="T260" s="8">
        <v>3.8999999999999998E-3</v>
      </c>
      <c r="U260" s="8">
        <v>8.9999999999999998E-4</v>
      </c>
    </row>
    <row r="261" spans="2:21">
      <c r="B261" s="6" t="s">
        <v>522</v>
      </c>
      <c r="C261" s="17" t="s">
        <v>523</v>
      </c>
      <c r="D261" s="18" t="s">
        <v>520</v>
      </c>
      <c r="E261" s="6" t="s">
        <v>480</v>
      </c>
      <c r="F261" s="6"/>
      <c r="G261" s="6" t="s">
        <v>524</v>
      </c>
      <c r="H261" s="6" t="s">
        <v>525</v>
      </c>
      <c r="I261" s="6" t="s">
        <v>147</v>
      </c>
      <c r="J261" s="6"/>
      <c r="K261" s="17">
        <v>6.96</v>
      </c>
      <c r="L261" s="6" t="s">
        <v>44</v>
      </c>
      <c r="M261" s="19">
        <v>5.1499999999999997E-2</v>
      </c>
      <c r="N261" s="8">
        <v>2.8899999999999999E-2</v>
      </c>
      <c r="O261" s="7">
        <v>136000</v>
      </c>
      <c r="P261" s="7">
        <v>117.63</v>
      </c>
      <c r="Q261" s="7">
        <v>0</v>
      </c>
      <c r="R261" s="7">
        <v>497.53</v>
      </c>
      <c r="S261" s="8">
        <v>3.0219999999999999E-5</v>
      </c>
      <c r="T261" s="8">
        <v>2E-3</v>
      </c>
      <c r="U261" s="8">
        <v>5.0000000000000001E-4</v>
      </c>
    </row>
    <row r="262" spans="2:21">
      <c r="B262" s="6" t="s">
        <v>526</v>
      </c>
      <c r="C262" s="17" t="s">
        <v>527</v>
      </c>
      <c r="D262" s="18" t="s">
        <v>515</v>
      </c>
      <c r="E262" s="6" t="s">
        <v>480</v>
      </c>
      <c r="F262" s="6"/>
      <c r="G262" s="6" t="s">
        <v>528</v>
      </c>
      <c r="H262" s="6" t="s">
        <v>529</v>
      </c>
      <c r="I262" s="6" t="s">
        <v>203</v>
      </c>
      <c r="J262" s="6"/>
      <c r="K262" s="17">
        <v>2.5</v>
      </c>
      <c r="L262" s="6" t="s">
        <v>44</v>
      </c>
      <c r="M262" s="19">
        <v>6.3750000000000001E-2</v>
      </c>
      <c r="N262" s="8">
        <v>3.5000000000000003E-2</v>
      </c>
      <c r="O262" s="7">
        <v>304000</v>
      </c>
      <c r="P262" s="7">
        <v>109.28</v>
      </c>
      <c r="Q262" s="7">
        <v>0</v>
      </c>
      <c r="R262" s="7">
        <v>1033.1400000000001</v>
      </c>
      <c r="S262" s="8">
        <v>1E-4</v>
      </c>
      <c r="T262" s="8">
        <v>4.1999999999999997E-3</v>
      </c>
      <c r="U262" s="8">
        <v>1E-3</v>
      </c>
    </row>
    <row r="263" spans="2:21">
      <c r="B263" s="6" t="s">
        <v>530</v>
      </c>
      <c r="C263" s="17" t="s">
        <v>531</v>
      </c>
      <c r="D263" s="18" t="s">
        <v>120</v>
      </c>
      <c r="E263" s="6" t="s">
        <v>480</v>
      </c>
      <c r="F263" s="6"/>
      <c r="G263" s="6" t="s">
        <v>528</v>
      </c>
      <c r="H263" s="6" t="s">
        <v>529</v>
      </c>
      <c r="I263" s="6" t="s">
        <v>203</v>
      </c>
      <c r="J263" s="6"/>
      <c r="K263" s="17">
        <v>4.6900000000000004</v>
      </c>
      <c r="L263" s="6" t="s">
        <v>44</v>
      </c>
      <c r="M263" s="19">
        <v>0.06</v>
      </c>
      <c r="N263" s="8">
        <v>4.4499999999999998E-2</v>
      </c>
      <c r="O263" s="7">
        <v>161000</v>
      </c>
      <c r="P263" s="7">
        <v>108.25</v>
      </c>
      <c r="Q263" s="7">
        <v>0</v>
      </c>
      <c r="R263" s="7">
        <v>542.04</v>
      </c>
      <c r="S263" s="8">
        <v>1E-4</v>
      </c>
      <c r="T263" s="8">
        <v>2.2000000000000001E-3</v>
      </c>
      <c r="U263" s="8">
        <v>5.0000000000000001E-4</v>
      </c>
    </row>
    <row r="264" spans="2:21">
      <c r="B264" s="6" t="s">
        <v>532</v>
      </c>
      <c r="C264" s="17" t="s">
        <v>533</v>
      </c>
      <c r="D264" s="18" t="s">
        <v>120</v>
      </c>
      <c r="E264" s="6" t="s">
        <v>480</v>
      </c>
      <c r="F264" s="6"/>
      <c r="G264" s="6" t="s">
        <v>534</v>
      </c>
      <c r="H264" s="6" t="s">
        <v>535</v>
      </c>
      <c r="I264" s="6" t="s">
        <v>203</v>
      </c>
      <c r="J264" s="6"/>
      <c r="K264" s="17">
        <v>6.79</v>
      </c>
      <c r="L264" s="6" t="s">
        <v>44</v>
      </c>
      <c r="M264" s="19">
        <v>4.6249999999999999E-2</v>
      </c>
      <c r="N264" s="8">
        <v>3.5099999999999999E-2</v>
      </c>
      <c r="O264" s="7">
        <v>128000</v>
      </c>
      <c r="P264" s="7">
        <v>108.1</v>
      </c>
      <c r="Q264" s="7">
        <v>0</v>
      </c>
      <c r="R264" s="7">
        <v>430.31</v>
      </c>
      <c r="S264" s="8">
        <v>3.6569999999999997E-5</v>
      </c>
      <c r="T264" s="8">
        <v>1.8E-3</v>
      </c>
      <c r="U264" s="8">
        <v>4.0000000000000002E-4</v>
      </c>
    </row>
    <row r="265" spans="2:21">
      <c r="B265" s="6" t="s">
        <v>536</v>
      </c>
      <c r="C265" s="17" t="s">
        <v>537</v>
      </c>
      <c r="D265" s="18" t="s">
        <v>120</v>
      </c>
      <c r="E265" s="6" t="s">
        <v>480</v>
      </c>
      <c r="F265" s="6"/>
      <c r="G265" s="6" t="s">
        <v>499</v>
      </c>
      <c r="H265" s="6" t="s">
        <v>538</v>
      </c>
      <c r="I265" s="6" t="s">
        <v>147</v>
      </c>
      <c r="J265" s="6"/>
      <c r="K265" s="17">
        <v>7.79</v>
      </c>
      <c r="L265" s="6" t="s">
        <v>44</v>
      </c>
      <c r="M265" s="19">
        <v>3.875E-2</v>
      </c>
      <c r="N265" s="8">
        <v>3.3799999999999997E-2</v>
      </c>
      <c r="O265" s="7">
        <v>97000</v>
      </c>
      <c r="P265" s="7">
        <v>104.73</v>
      </c>
      <c r="Q265" s="7">
        <v>0</v>
      </c>
      <c r="R265" s="7">
        <v>315.95</v>
      </c>
      <c r="S265" s="8">
        <v>1E-4</v>
      </c>
      <c r="T265" s="8">
        <v>1.2999999999999999E-3</v>
      </c>
      <c r="U265" s="8">
        <v>2.9999999999999997E-4</v>
      </c>
    </row>
    <row r="266" spans="2:21">
      <c r="B266" s="6" t="s">
        <v>539</v>
      </c>
      <c r="C266" s="17" t="s">
        <v>540</v>
      </c>
      <c r="D266" s="18" t="s">
        <v>120</v>
      </c>
      <c r="E266" s="6" t="s">
        <v>480</v>
      </c>
      <c r="F266" s="6"/>
      <c r="G266" s="6" t="s">
        <v>541</v>
      </c>
      <c r="H266" s="6" t="s">
        <v>535</v>
      </c>
      <c r="I266" s="6" t="s">
        <v>203</v>
      </c>
      <c r="J266" s="6"/>
      <c r="K266" s="17">
        <v>6.96</v>
      </c>
      <c r="L266" s="6" t="s">
        <v>49</v>
      </c>
      <c r="M266" s="19">
        <v>3.875E-2</v>
      </c>
      <c r="N266" s="8">
        <v>1.14E-2</v>
      </c>
      <c r="O266" s="7">
        <v>218000</v>
      </c>
      <c r="P266" s="7">
        <v>121.01</v>
      </c>
      <c r="Q266" s="7">
        <v>0</v>
      </c>
      <c r="R266" s="7">
        <v>928.54</v>
      </c>
      <c r="S266" s="8">
        <v>2.0000000000000001E-4</v>
      </c>
      <c r="T266" s="8">
        <v>3.8E-3</v>
      </c>
      <c r="U266" s="8">
        <v>8.9999999999999998E-4</v>
      </c>
    </row>
    <row r="267" spans="2:21">
      <c r="B267" s="6" t="s">
        <v>542</v>
      </c>
      <c r="C267" s="17" t="s">
        <v>543</v>
      </c>
      <c r="D267" s="18" t="s">
        <v>120</v>
      </c>
      <c r="E267" s="6" t="s">
        <v>480</v>
      </c>
      <c r="F267" s="6"/>
      <c r="G267" s="6" t="s">
        <v>544</v>
      </c>
      <c r="H267" s="6" t="s">
        <v>535</v>
      </c>
      <c r="I267" s="6" t="s">
        <v>203</v>
      </c>
      <c r="J267" s="6"/>
      <c r="K267" s="17">
        <v>2.98</v>
      </c>
      <c r="L267" s="6" t="s">
        <v>49</v>
      </c>
      <c r="M267" s="19">
        <v>0.02</v>
      </c>
      <c r="N267" s="8">
        <v>2.64E-2</v>
      </c>
      <c r="O267" s="7">
        <v>334000</v>
      </c>
      <c r="P267" s="7">
        <v>99</v>
      </c>
      <c r="Q267" s="7">
        <v>0</v>
      </c>
      <c r="R267" s="7">
        <v>1163.8499999999999</v>
      </c>
      <c r="S267" s="8">
        <v>1.1000000000000001E-3</v>
      </c>
      <c r="T267" s="8">
        <v>4.7999999999999996E-3</v>
      </c>
      <c r="U267" s="8">
        <v>1.1000000000000001E-3</v>
      </c>
    </row>
    <row r="268" spans="2:21">
      <c r="B268" s="6" t="s">
        <v>545</v>
      </c>
      <c r="C268" s="17" t="s">
        <v>546</v>
      </c>
      <c r="D268" s="18" t="s">
        <v>485</v>
      </c>
      <c r="E268" s="6" t="s">
        <v>480</v>
      </c>
      <c r="F268" s="6"/>
      <c r="G268" s="6" t="s">
        <v>547</v>
      </c>
      <c r="H268" s="6" t="s">
        <v>538</v>
      </c>
      <c r="I268" s="6" t="s">
        <v>147</v>
      </c>
      <c r="J268" s="6"/>
      <c r="K268" s="17">
        <v>5.38</v>
      </c>
      <c r="L268" s="6" t="s">
        <v>44</v>
      </c>
      <c r="M268" s="19">
        <v>4.6249999999999999E-2</v>
      </c>
      <c r="N268" s="8">
        <v>5.1299999999999998E-2</v>
      </c>
      <c r="O268" s="7">
        <v>166000</v>
      </c>
      <c r="P268" s="7">
        <v>99.88</v>
      </c>
      <c r="Q268" s="7">
        <v>0</v>
      </c>
      <c r="R268" s="7">
        <v>515.64</v>
      </c>
      <c r="S268" s="8">
        <v>2.0000000000000001E-4</v>
      </c>
      <c r="T268" s="8">
        <v>2.0999999999999999E-3</v>
      </c>
      <c r="U268" s="8">
        <v>5.0000000000000001E-4</v>
      </c>
    </row>
    <row r="269" spans="2:21">
      <c r="B269" s="6" t="s">
        <v>548</v>
      </c>
      <c r="C269" s="17" t="s">
        <v>549</v>
      </c>
      <c r="D269" s="18" t="s">
        <v>120</v>
      </c>
      <c r="E269" s="6" t="s">
        <v>480</v>
      </c>
      <c r="F269" s="6"/>
      <c r="G269" s="6" t="s">
        <v>547</v>
      </c>
      <c r="H269" s="6" t="s">
        <v>538</v>
      </c>
      <c r="I269" s="6" t="s">
        <v>147</v>
      </c>
      <c r="J269" s="6"/>
      <c r="K269" s="17">
        <v>17.059999999999999</v>
      </c>
      <c r="L269" s="6" t="s">
        <v>44</v>
      </c>
      <c r="M269" s="19">
        <v>4.1250000000000002E-2</v>
      </c>
      <c r="N269" s="8">
        <v>4.2000000000000003E-2</v>
      </c>
      <c r="O269" s="7">
        <v>335000</v>
      </c>
      <c r="P269" s="7">
        <v>99.69</v>
      </c>
      <c r="Q269" s="7">
        <v>0</v>
      </c>
      <c r="R269" s="7">
        <v>1038.6500000000001</v>
      </c>
      <c r="S269" s="8">
        <v>2.9999999999999997E-4</v>
      </c>
      <c r="T269" s="8">
        <v>4.3E-3</v>
      </c>
      <c r="U269" s="8">
        <v>1E-3</v>
      </c>
    </row>
    <row r="270" spans="2:21">
      <c r="B270" s="6" t="s">
        <v>550</v>
      </c>
      <c r="C270" s="17" t="s">
        <v>551</v>
      </c>
      <c r="D270" s="18" t="s">
        <v>120</v>
      </c>
      <c r="E270" s="6" t="s">
        <v>480</v>
      </c>
      <c r="F270" s="6"/>
      <c r="G270" s="6" t="s">
        <v>544</v>
      </c>
      <c r="H270" s="6" t="s">
        <v>552</v>
      </c>
      <c r="I270" s="6" t="s">
        <v>203</v>
      </c>
      <c r="J270" s="6"/>
      <c r="K270" s="17">
        <v>4.2699999999999996</v>
      </c>
      <c r="L270" s="6" t="s">
        <v>49</v>
      </c>
      <c r="M270" s="19">
        <v>3.6249999999999998E-2</v>
      </c>
      <c r="N270" s="8">
        <v>0.06</v>
      </c>
      <c r="O270" s="7">
        <v>337000</v>
      </c>
      <c r="P270" s="7">
        <v>91.27</v>
      </c>
      <c r="Q270" s="7">
        <v>0</v>
      </c>
      <c r="R270" s="7">
        <v>1082.6099999999999</v>
      </c>
      <c r="S270" s="8">
        <v>1E-3</v>
      </c>
      <c r="T270" s="8">
        <v>4.4000000000000003E-3</v>
      </c>
      <c r="U270" s="8">
        <v>1E-3</v>
      </c>
    </row>
    <row r="271" spans="2:21">
      <c r="B271" s="6" t="s">
        <v>553</v>
      </c>
      <c r="C271" s="17" t="s">
        <v>554</v>
      </c>
      <c r="D271" s="18" t="s">
        <v>515</v>
      </c>
      <c r="E271" s="6" t="s">
        <v>480</v>
      </c>
      <c r="F271" s="6"/>
      <c r="G271" s="6" t="s">
        <v>544</v>
      </c>
      <c r="H271" s="6" t="s">
        <v>555</v>
      </c>
      <c r="I271" s="6" t="s">
        <v>147</v>
      </c>
      <c r="J271" s="6"/>
      <c r="K271" s="17">
        <v>4.13</v>
      </c>
      <c r="L271" s="6" t="s">
        <v>49</v>
      </c>
      <c r="M271" s="19">
        <v>3.6249999999999998E-2</v>
      </c>
      <c r="N271" s="8">
        <v>4.9200000000000001E-2</v>
      </c>
      <c r="O271" s="7">
        <v>298000</v>
      </c>
      <c r="P271" s="7">
        <v>96.06</v>
      </c>
      <c r="Q271" s="7">
        <v>0</v>
      </c>
      <c r="R271" s="7">
        <v>1007.55</v>
      </c>
      <c r="S271" s="8">
        <v>8.9999999999999998E-4</v>
      </c>
      <c r="T271" s="8">
        <v>4.1000000000000003E-3</v>
      </c>
      <c r="U271" s="8">
        <v>8.9999999999999998E-4</v>
      </c>
    </row>
    <row r="272" spans="2:21">
      <c r="B272" s="6" t="s">
        <v>556</v>
      </c>
      <c r="C272" s="17" t="s">
        <v>557</v>
      </c>
      <c r="D272" s="18" t="s">
        <v>558</v>
      </c>
      <c r="E272" s="6" t="s">
        <v>480</v>
      </c>
      <c r="F272" s="6"/>
      <c r="G272" s="6" t="s">
        <v>499</v>
      </c>
      <c r="H272" s="6" t="s">
        <v>555</v>
      </c>
      <c r="I272" s="6" t="s">
        <v>147</v>
      </c>
      <c r="J272" s="6"/>
      <c r="K272" s="17">
        <v>2.75</v>
      </c>
      <c r="L272" s="6" t="s">
        <v>44</v>
      </c>
      <c r="M272" s="19">
        <v>6.25E-2</v>
      </c>
      <c r="N272" s="8">
        <v>3.85E-2</v>
      </c>
      <c r="O272" s="7">
        <v>282000</v>
      </c>
      <c r="P272" s="7">
        <v>106.98</v>
      </c>
      <c r="Q272" s="7">
        <v>0</v>
      </c>
      <c r="R272" s="7">
        <v>938.28</v>
      </c>
      <c r="S272" s="8">
        <v>1E-4</v>
      </c>
      <c r="T272" s="8">
        <v>3.8999999999999998E-3</v>
      </c>
      <c r="U272" s="8">
        <v>8.9999999999999998E-4</v>
      </c>
    </row>
    <row r="273" spans="2:21">
      <c r="B273" s="6" t="s">
        <v>559</v>
      </c>
      <c r="C273" s="17" t="s">
        <v>560</v>
      </c>
      <c r="D273" s="18" t="s">
        <v>120</v>
      </c>
      <c r="E273" s="6" t="s">
        <v>480</v>
      </c>
      <c r="F273" s="6"/>
      <c r="G273" s="6" t="s">
        <v>528</v>
      </c>
      <c r="H273" s="6" t="s">
        <v>555</v>
      </c>
      <c r="I273" s="6" t="s">
        <v>147</v>
      </c>
      <c r="J273" s="6"/>
      <c r="K273" s="17">
        <v>1.86</v>
      </c>
      <c r="L273" s="6" t="s">
        <v>44</v>
      </c>
      <c r="M273" s="19">
        <v>7.8750000000000001E-2</v>
      </c>
      <c r="N273" s="8">
        <v>2.9899999999999999E-2</v>
      </c>
      <c r="O273" s="7">
        <v>298000</v>
      </c>
      <c r="P273" s="7">
        <v>109.58</v>
      </c>
      <c r="Q273" s="7">
        <v>0</v>
      </c>
      <c r="R273" s="7">
        <v>1015.55</v>
      </c>
      <c r="S273" s="8">
        <v>2.0000000000000001E-4</v>
      </c>
      <c r="T273" s="8">
        <v>4.1999999999999997E-3</v>
      </c>
      <c r="U273" s="8">
        <v>8.9999999999999998E-4</v>
      </c>
    </row>
    <row r="274" spans="2:21">
      <c r="B274" s="6" t="s">
        <v>561</v>
      </c>
      <c r="C274" s="17" t="s">
        <v>562</v>
      </c>
      <c r="D274" s="18" t="s">
        <v>120</v>
      </c>
      <c r="E274" s="6" t="s">
        <v>480</v>
      </c>
      <c r="F274" s="6"/>
      <c r="G274" s="6" t="s">
        <v>563</v>
      </c>
      <c r="H274" s="6" t="s">
        <v>552</v>
      </c>
      <c r="I274" s="6" t="s">
        <v>203</v>
      </c>
      <c r="J274" s="6"/>
      <c r="K274" s="17">
        <v>4</v>
      </c>
      <c r="L274" s="6" t="s">
        <v>44</v>
      </c>
      <c r="M274" s="19">
        <v>3.5000000000000003E-2</v>
      </c>
      <c r="N274" s="8">
        <v>2.47E-2</v>
      </c>
      <c r="O274" s="7">
        <v>56000</v>
      </c>
      <c r="P274" s="7">
        <v>104.97</v>
      </c>
      <c r="Q274" s="7">
        <v>0</v>
      </c>
      <c r="R274" s="7">
        <v>182.81</v>
      </c>
      <c r="S274" s="8">
        <v>4.1480000000000003E-5</v>
      </c>
      <c r="T274" s="8">
        <v>8.0000000000000004E-4</v>
      </c>
      <c r="U274" s="8">
        <v>2.0000000000000001E-4</v>
      </c>
    </row>
    <row r="275" spans="2:21">
      <c r="B275" s="6" t="s">
        <v>564</v>
      </c>
      <c r="C275" s="17" t="s">
        <v>565</v>
      </c>
      <c r="D275" s="18" t="s">
        <v>520</v>
      </c>
      <c r="E275" s="6" t="s">
        <v>480</v>
      </c>
      <c r="F275" s="6"/>
      <c r="G275" s="6" t="s">
        <v>566</v>
      </c>
      <c r="H275" s="6" t="s">
        <v>555</v>
      </c>
      <c r="I275" s="6" t="s">
        <v>147</v>
      </c>
      <c r="J275" s="6"/>
      <c r="K275" s="17">
        <v>4.6500000000000004</v>
      </c>
      <c r="L275" s="6" t="s">
        <v>44</v>
      </c>
      <c r="M275" s="19">
        <v>5.5E-2</v>
      </c>
      <c r="N275" s="8">
        <v>4.6399999999999997E-2</v>
      </c>
      <c r="O275" s="7">
        <v>190000</v>
      </c>
      <c r="P275" s="7">
        <v>106.37</v>
      </c>
      <c r="Q275" s="7">
        <v>0</v>
      </c>
      <c r="R275" s="7">
        <v>628.54</v>
      </c>
      <c r="S275" s="8">
        <v>2.0000000000000001E-4</v>
      </c>
      <c r="T275" s="8">
        <v>2.5999999999999999E-3</v>
      </c>
      <c r="U275" s="8">
        <v>5.9999999999999995E-4</v>
      </c>
    </row>
    <row r="276" spans="2:21">
      <c r="B276" s="6" t="s">
        <v>567</v>
      </c>
      <c r="C276" s="17" t="s">
        <v>568</v>
      </c>
      <c r="D276" s="18" t="s">
        <v>120</v>
      </c>
      <c r="E276" s="6" t="s">
        <v>480</v>
      </c>
      <c r="F276" s="6"/>
      <c r="G276" s="6" t="s">
        <v>499</v>
      </c>
      <c r="H276" s="6" t="s">
        <v>569</v>
      </c>
      <c r="I276" s="6" t="s">
        <v>147</v>
      </c>
      <c r="J276" s="6"/>
      <c r="K276" s="17">
        <v>3.27</v>
      </c>
      <c r="L276" s="6" t="s">
        <v>44</v>
      </c>
      <c r="M276" s="19">
        <v>7.2499999999999995E-2</v>
      </c>
      <c r="N276" s="8">
        <v>4.36E-2</v>
      </c>
      <c r="O276" s="7">
        <v>192000</v>
      </c>
      <c r="P276" s="7">
        <v>112.11</v>
      </c>
      <c r="Q276" s="7">
        <v>0</v>
      </c>
      <c r="R276" s="7">
        <v>669.43</v>
      </c>
      <c r="S276" s="8">
        <v>1E-4</v>
      </c>
      <c r="T276" s="8">
        <v>2.7000000000000001E-3</v>
      </c>
      <c r="U276" s="8">
        <v>5.9999999999999995E-4</v>
      </c>
    </row>
    <row r="277" spans="2:21">
      <c r="B277" s="6" t="s">
        <v>570</v>
      </c>
      <c r="C277" s="17" t="s">
        <v>571</v>
      </c>
      <c r="D277" s="18" t="s">
        <v>120</v>
      </c>
      <c r="E277" s="6" t="s">
        <v>480</v>
      </c>
      <c r="F277" s="6"/>
      <c r="G277" s="6" t="s">
        <v>481</v>
      </c>
      <c r="H277" s="6" t="s">
        <v>572</v>
      </c>
      <c r="I277" s="6" t="s">
        <v>203</v>
      </c>
      <c r="J277" s="6"/>
      <c r="K277" s="17">
        <v>1.54</v>
      </c>
      <c r="L277" s="6" t="s">
        <v>44</v>
      </c>
      <c r="M277" s="19">
        <v>5.8749999999999997E-2</v>
      </c>
      <c r="N277" s="8">
        <v>4.2500000000000003E-2</v>
      </c>
      <c r="O277" s="7">
        <v>161000</v>
      </c>
      <c r="P277" s="7">
        <v>105.01</v>
      </c>
      <c r="Q277" s="7">
        <v>0</v>
      </c>
      <c r="R277" s="7">
        <v>525.79</v>
      </c>
      <c r="S277" s="8">
        <v>4.3510000000000002E-5</v>
      </c>
      <c r="T277" s="8">
        <v>2.2000000000000001E-3</v>
      </c>
      <c r="U277" s="8">
        <v>5.0000000000000001E-4</v>
      </c>
    </row>
    <row r="278" spans="2:21">
      <c r="B278" s="6" t="s">
        <v>573</v>
      </c>
      <c r="C278" s="17" t="s">
        <v>574</v>
      </c>
      <c r="D278" s="18" t="s">
        <v>515</v>
      </c>
      <c r="E278" s="6" t="s">
        <v>480</v>
      </c>
      <c r="F278" s="6"/>
      <c r="G278" s="6" t="s">
        <v>575</v>
      </c>
      <c r="H278" s="6" t="s">
        <v>569</v>
      </c>
      <c r="I278" s="6" t="s">
        <v>147</v>
      </c>
      <c r="J278" s="6"/>
      <c r="K278" s="17">
        <v>6.86</v>
      </c>
      <c r="L278" s="6" t="s">
        <v>49</v>
      </c>
      <c r="M278" s="19">
        <v>4.3749999999999997E-2</v>
      </c>
      <c r="N278" s="8">
        <v>4.5600000000000002E-2</v>
      </c>
      <c r="O278" s="7">
        <v>482000</v>
      </c>
      <c r="P278" s="7">
        <v>99.71</v>
      </c>
      <c r="Q278" s="7">
        <v>0</v>
      </c>
      <c r="R278" s="7">
        <v>1691.75</v>
      </c>
      <c r="S278" s="8">
        <v>2.9999999999999997E-4</v>
      </c>
      <c r="T278" s="8">
        <v>6.8999999999999999E-3</v>
      </c>
      <c r="U278" s="8">
        <v>1.6000000000000001E-3</v>
      </c>
    </row>
    <row r="279" spans="2:21">
      <c r="B279" s="6" t="s">
        <v>576</v>
      </c>
      <c r="C279" s="17" t="s">
        <v>577</v>
      </c>
      <c r="D279" s="18" t="s">
        <v>498</v>
      </c>
      <c r="E279" s="6" t="s">
        <v>480</v>
      </c>
      <c r="F279" s="6"/>
      <c r="G279" s="6" t="s">
        <v>528</v>
      </c>
      <c r="H279" s="6" t="s">
        <v>578</v>
      </c>
      <c r="I279" s="6" t="s">
        <v>147</v>
      </c>
      <c r="J279" s="6"/>
      <c r="K279" s="17">
        <v>3.55</v>
      </c>
      <c r="L279" s="6" t="s">
        <v>44</v>
      </c>
      <c r="M279" s="19">
        <v>6.1249999999999999E-2</v>
      </c>
      <c r="N279" s="8">
        <v>3.8300000000000001E-2</v>
      </c>
      <c r="O279" s="7">
        <v>304000</v>
      </c>
      <c r="P279" s="7">
        <v>108.86</v>
      </c>
      <c r="Q279" s="7">
        <v>0</v>
      </c>
      <c r="R279" s="7">
        <v>1029.2</v>
      </c>
      <c r="S279" s="8">
        <v>2.0000000000000001E-4</v>
      </c>
      <c r="T279" s="8">
        <v>4.1999999999999997E-3</v>
      </c>
      <c r="U279" s="8">
        <v>1E-3</v>
      </c>
    </row>
    <row r="280" spans="2:21">
      <c r="B280" s="6" t="s">
        <v>579</v>
      </c>
      <c r="C280" s="17" t="s">
        <v>580</v>
      </c>
      <c r="D280" s="18" t="s">
        <v>120</v>
      </c>
      <c r="E280" s="6" t="s">
        <v>480</v>
      </c>
      <c r="F280" s="6"/>
      <c r="G280" s="6" t="s">
        <v>499</v>
      </c>
      <c r="H280" s="6" t="s">
        <v>581</v>
      </c>
      <c r="I280" s="6" t="s">
        <v>203</v>
      </c>
      <c r="J280" s="6"/>
      <c r="K280" s="17">
        <v>7.15</v>
      </c>
      <c r="L280" s="6" t="s">
        <v>44</v>
      </c>
      <c r="M280" s="19">
        <v>4.4999999999999998E-2</v>
      </c>
      <c r="N280" s="8">
        <v>4.1300000000000003E-2</v>
      </c>
      <c r="O280" s="7">
        <v>297000</v>
      </c>
      <c r="P280" s="7">
        <v>104.65</v>
      </c>
      <c r="Q280" s="7">
        <v>0</v>
      </c>
      <c r="R280" s="7">
        <v>966.63</v>
      </c>
      <c r="S280" s="8">
        <v>1E-4</v>
      </c>
      <c r="T280" s="8">
        <v>4.0000000000000001E-3</v>
      </c>
      <c r="U280" s="8">
        <v>8.9999999999999998E-4</v>
      </c>
    </row>
    <row r="281" spans="2:21">
      <c r="B281" s="6" t="s">
        <v>582</v>
      </c>
      <c r="C281" s="17" t="s">
        <v>583</v>
      </c>
      <c r="D281" s="18" t="s">
        <v>498</v>
      </c>
      <c r="E281" s="6" t="s">
        <v>480</v>
      </c>
      <c r="F281" s="6"/>
      <c r="G281" s="6" t="s">
        <v>528</v>
      </c>
      <c r="H281" s="6" t="s">
        <v>578</v>
      </c>
      <c r="I281" s="6" t="s">
        <v>147</v>
      </c>
      <c r="J281" s="6"/>
      <c r="K281" s="17">
        <v>4.75</v>
      </c>
      <c r="L281" s="6" t="s">
        <v>46</v>
      </c>
      <c r="M281" s="19">
        <v>5.1249999999999997E-2</v>
      </c>
      <c r="N281" s="8">
        <v>4.6300000000000001E-2</v>
      </c>
      <c r="O281" s="7">
        <v>201000</v>
      </c>
      <c r="P281" s="7">
        <v>105.25</v>
      </c>
      <c r="Q281" s="7">
        <v>0</v>
      </c>
      <c r="R281" s="7">
        <v>889.19</v>
      </c>
      <c r="S281" s="8">
        <v>2.0000000000000001E-4</v>
      </c>
      <c r="T281" s="8">
        <v>3.7000000000000002E-3</v>
      </c>
      <c r="U281" s="8">
        <v>8.0000000000000004E-4</v>
      </c>
    </row>
    <row r="282" spans="2:21">
      <c r="B282" s="6" t="s">
        <v>584</v>
      </c>
      <c r="C282" s="17" t="s">
        <v>585</v>
      </c>
      <c r="D282" s="18" t="s">
        <v>120</v>
      </c>
      <c r="E282" s="6" t="s">
        <v>480</v>
      </c>
      <c r="F282" s="6"/>
      <c r="G282" s="6" t="s">
        <v>521</v>
      </c>
      <c r="H282" s="6" t="s">
        <v>586</v>
      </c>
      <c r="I282" s="6" t="s">
        <v>147</v>
      </c>
      <c r="J282" s="6"/>
      <c r="K282" s="17">
        <v>1.74</v>
      </c>
      <c r="L282" s="6" t="s">
        <v>44</v>
      </c>
      <c r="M282" s="19">
        <v>6.5000000000000002E-2</v>
      </c>
      <c r="N282" s="8">
        <v>6.7400000000000002E-2</v>
      </c>
      <c r="O282" s="7">
        <v>382000</v>
      </c>
      <c r="P282" s="7">
        <v>100.57</v>
      </c>
      <c r="Q282" s="7">
        <v>0</v>
      </c>
      <c r="R282" s="7">
        <v>1194.78</v>
      </c>
      <c r="S282" s="8">
        <v>8.0000000000000004E-4</v>
      </c>
      <c r="T282" s="8">
        <v>4.8999999999999998E-3</v>
      </c>
      <c r="U282" s="8">
        <v>1.1000000000000001E-3</v>
      </c>
    </row>
    <row r="283" spans="2:21">
      <c r="B283" s="6" t="s">
        <v>587</v>
      </c>
      <c r="C283" s="17" t="s">
        <v>588</v>
      </c>
      <c r="D283" s="18" t="s">
        <v>120</v>
      </c>
      <c r="E283" s="6" t="s">
        <v>480</v>
      </c>
      <c r="F283" s="6"/>
      <c r="G283" s="6" t="s">
        <v>481</v>
      </c>
      <c r="H283" s="6" t="s">
        <v>589</v>
      </c>
      <c r="I283" s="6" t="s">
        <v>203</v>
      </c>
      <c r="J283" s="6"/>
      <c r="K283" s="17">
        <v>1.42</v>
      </c>
      <c r="L283" s="6" t="s">
        <v>44</v>
      </c>
      <c r="M283" s="19">
        <v>0.09</v>
      </c>
      <c r="N283" s="8">
        <v>7.1400000000000005E-2</v>
      </c>
      <c r="O283" s="7">
        <v>354000</v>
      </c>
      <c r="P283" s="7">
        <v>106.63</v>
      </c>
      <c r="Q283" s="7">
        <v>0</v>
      </c>
      <c r="R283" s="7">
        <v>1173.95</v>
      </c>
      <c r="S283" s="8">
        <v>5.9999999999999995E-4</v>
      </c>
      <c r="T283" s="8">
        <v>4.7999999999999996E-3</v>
      </c>
      <c r="U283" s="8">
        <v>1.1000000000000001E-3</v>
      </c>
    </row>
    <row r="284" spans="2:21">
      <c r="B284" s="6" t="s">
        <v>590</v>
      </c>
      <c r="C284" s="17" t="s">
        <v>591</v>
      </c>
      <c r="D284" s="18" t="s">
        <v>120</v>
      </c>
      <c r="E284" s="6" t="s">
        <v>480</v>
      </c>
      <c r="F284" s="6"/>
      <c r="G284" s="6" t="s">
        <v>499</v>
      </c>
      <c r="H284" s="6" t="s">
        <v>155</v>
      </c>
      <c r="I284" s="6"/>
      <c r="J284" s="6"/>
      <c r="K284" s="17">
        <v>0</v>
      </c>
      <c r="L284" s="6" t="s">
        <v>44</v>
      </c>
      <c r="M284" s="19">
        <v>0</v>
      </c>
      <c r="N284" s="8">
        <v>0</v>
      </c>
      <c r="O284" s="7">
        <v>307000</v>
      </c>
      <c r="P284" s="7">
        <v>118.33</v>
      </c>
      <c r="Q284" s="7">
        <v>0</v>
      </c>
      <c r="R284" s="7">
        <v>1129.78</v>
      </c>
      <c r="S284" s="8">
        <v>0</v>
      </c>
      <c r="T284" s="8">
        <v>4.5999999999999999E-3</v>
      </c>
      <c r="U284" s="8">
        <v>1.1000000000000001E-3</v>
      </c>
    </row>
    <row r="285" spans="2:21">
      <c r="B285" s="6" t="s">
        <v>592</v>
      </c>
      <c r="C285" s="17" t="s">
        <v>593</v>
      </c>
      <c r="D285" s="18" t="s">
        <v>594</v>
      </c>
      <c r="E285" s="6" t="s">
        <v>480</v>
      </c>
      <c r="F285" s="6"/>
      <c r="G285" s="6" t="s">
        <v>528</v>
      </c>
      <c r="H285" s="6" t="s">
        <v>155</v>
      </c>
      <c r="I285" s="6"/>
      <c r="J285" s="6"/>
      <c r="K285" s="17">
        <v>15.18</v>
      </c>
      <c r="L285" s="6" t="s">
        <v>49</v>
      </c>
      <c r="M285" s="19">
        <v>6.5000000000000002E-2</v>
      </c>
      <c r="N285" s="8">
        <v>4.2599999999999999E-2</v>
      </c>
      <c r="O285" s="7">
        <v>182816.26</v>
      </c>
      <c r="P285" s="7">
        <v>137.93</v>
      </c>
      <c r="Q285" s="7">
        <v>0</v>
      </c>
      <c r="R285" s="7">
        <v>887.6</v>
      </c>
      <c r="S285" s="8">
        <v>2.336E-5</v>
      </c>
      <c r="T285" s="8">
        <v>3.5999999999999999E-3</v>
      </c>
      <c r="U285" s="8">
        <v>8.0000000000000004E-4</v>
      </c>
    </row>
    <row r="286" spans="2:21">
      <c r="B286" s="6" t="s">
        <v>595</v>
      </c>
      <c r="C286" s="17" t="s">
        <v>596</v>
      </c>
      <c r="D286" s="18" t="s">
        <v>120</v>
      </c>
      <c r="E286" s="6" t="s">
        <v>480</v>
      </c>
      <c r="F286" s="6"/>
      <c r="G286" s="6" t="s">
        <v>597</v>
      </c>
      <c r="H286" s="6" t="s">
        <v>155</v>
      </c>
      <c r="I286" s="6"/>
      <c r="J286" s="6"/>
      <c r="K286" s="17">
        <v>3.71</v>
      </c>
      <c r="L286" s="6" t="s">
        <v>44</v>
      </c>
      <c r="M286" s="19">
        <v>0</v>
      </c>
      <c r="N286" s="8">
        <v>-6.3100000000000003E-2</v>
      </c>
      <c r="O286" s="7">
        <v>92000</v>
      </c>
      <c r="P286" s="7">
        <v>127.32</v>
      </c>
      <c r="Q286" s="7">
        <v>0</v>
      </c>
      <c r="R286" s="7">
        <v>364.29</v>
      </c>
      <c r="S286" s="8">
        <v>1E-4</v>
      </c>
      <c r="T286" s="8">
        <v>1.5E-3</v>
      </c>
      <c r="U286" s="8">
        <v>2.9999999999999997E-4</v>
      </c>
    </row>
    <row r="289" spans="2:12">
      <c r="B289" s="6" t="s">
        <v>157</v>
      </c>
      <c r="C289" s="17"/>
      <c r="D289" s="18"/>
      <c r="E289" s="6"/>
      <c r="F289" s="6"/>
      <c r="G289" s="6"/>
      <c r="H289" s="6"/>
      <c r="I289" s="6"/>
      <c r="J289" s="6"/>
      <c r="L289" s="6"/>
    </row>
    <row r="293" spans="2:12" ht="13">
      <c r="B293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08"/>
  <sheetViews>
    <sheetView rightToLeft="1" workbookViewId="0"/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5.7265625" customWidth="1"/>
    <col min="10" max="10" width="13.7265625" customWidth="1"/>
    <col min="11" max="11" width="21.7265625" customWidth="1"/>
    <col min="12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158</v>
      </c>
    </row>
    <row r="7" spans="2:15" ht="15.5">
      <c r="B7" s="2" t="s">
        <v>598</v>
      </c>
    </row>
    <row r="8" spans="2:15" ht="13">
      <c r="B8" s="3" t="s">
        <v>89</v>
      </c>
      <c r="C8" s="3" t="s">
        <v>90</v>
      </c>
      <c r="D8" s="3" t="s">
        <v>160</v>
      </c>
      <c r="E8" s="3" t="s">
        <v>206</v>
      </c>
      <c r="F8" s="3" t="s">
        <v>91</v>
      </c>
      <c r="G8" s="3" t="s">
        <v>207</v>
      </c>
      <c r="H8" s="3" t="s">
        <v>94</v>
      </c>
      <c r="I8" s="3" t="s">
        <v>163</v>
      </c>
      <c r="J8" s="3" t="s">
        <v>43</v>
      </c>
      <c r="K8" s="3" t="s">
        <v>164</v>
      </c>
      <c r="L8" s="3" t="s">
        <v>97</v>
      </c>
      <c r="M8" s="3" t="s">
        <v>165</v>
      </c>
      <c r="N8" s="3" t="s">
        <v>166</v>
      </c>
      <c r="O8" s="3" t="s">
        <v>167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170</v>
      </c>
      <c r="J9" s="4" t="s">
        <v>171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 ht="13">
      <c r="B11" s="3" t="s">
        <v>599</v>
      </c>
      <c r="C11" s="12"/>
      <c r="D11" s="20"/>
      <c r="E11" s="3"/>
      <c r="F11" s="3"/>
      <c r="G11" s="3"/>
      <c r="H11" s="3"/>
      <c r="I11" s="9">
        <v>9128598.6899999995</v>
      </c>
      <c r="L11" s="9">
        <v>312510.21000000002</v>
      </c>
      <c r="N11" s="10">
        <v>1</v>
      </c>
      <c r="O11" s="10">
        <v>0.29049999999999998</v>
      </c>
    </row>
    <row r="12" spans="2:15" ht="13">
      <c r="B12" s="3" t="s">
        <v>103</v>
      </c>
      <c r="C12" s="12"/>
      <c r="D12" s="20"/>
      <c r="E12" s="3"/>
      <c r="F12" s="3"/>
      <c r="G12" s="3"/>
      <c r="H12" s="3"/>
      <c r="I12" s="9">
        <v>7947808.46</v>
      </c>
      <c r="L12" s="9">
        <v>182051.35</v>
      </c>
      <c r="N12" s="10">
        <v>0.58250000000000002</v>
      </c>
      <c r="O12" s="10">
        <v>0.16919999999999999</v>
      </c>
    </row>
    <row r="13" spans="2:15">
      <c r="B13" s="13" t="s">
        <v>600</v>
      </c>
      <c r="C13" s="14"/>
      <c r="D13" s="21"/>
      <c r="E13" s="13"/>
      <c r="F13" s="13"/>
      <c r="G13" s="13"/>
      <c r="H13" s="13"/>
      <c r="I13" s="15">
        <v>3675208.55</v>
      </c>
      <c r="L13" s="15">
        <v>116071.15</v>
      </c>
      <c r="N13" s="16">
        <v>0.37140000000000001</v>
      </c>
      <c r="O13" s="16">
        <v>0.1079</v>
      </c>
    </row>
    <row r="14" spans="2:15">
      <c r="B14" s="6" t="s">
        <v>601</v>
      </c>
      <c r="C14" s="17">
        <v>593038</v>
      </c>
      <c r="D14" s="18" t="s">
        <v>176</v>
      </c>
      <c r="E14" s="6"/>
      <c r="F14" s="18">
        <v>520029083</v>
      </c>
      <c r="G14" s="6" t="s">
        <v>217</v>
      </c>
      <c r="H14" s="6" t="s">
        <v>108</v>
      </c>
      <c r="I14" s="7">
        <v>21762</v>
      </c>
      <c r="J14" s="7">
        <v>12950</v>
      </c>
      <c r="K14" s="7">
        <v>0</v>
      </c>
      <c r="L14" s="7">
        <v>2818.18</v>
      </c>
      <c r="M14" s="8">
        <v>2.0000000000000001E-4</v>
      </c>
      <c r="N14" s="8">
        <v>8.9999999999999993E-3</v>
      </c>
      <c r="O14" s="8">
        <v>2.5999999999999999E-3</v>
      </c>
    </row>
    <row r="15" spans="2:15">
      <c r="B15" s="6" t="s">
        <v>602</v>
      </c>
      <c r="C15" s="17">
        <v>691212</v>
      </c>
      <c r="D15" s="18" t="s">
        <v>176</v>
      </c>
      <c r="E15" s="6"/>
      <c r="F15" s="18">
        <v>520007030</v>
      </c>
      <c r="G15" s="6" t="s">
        <v>217</v>
      </c>
      <c r="H15" s="6" t="s">
        <v>108</v>
      </c>
      <c r="I15" s="7">
        <v>339680.13</v>
      </c>
      <c r="J15" s="7">
        <v>2094</v>
      </c>
      <c r="K15" s="7">
        <v>0</v>
      </c>
      <c r="L15" s="7">
        <v>7112.9</v>
      </c>
      <c r="M15" s="8">
        <v>2.9999999999999997E-4</v>
      </c>
      <c r="N15" s="8">
        <v>2.2800000000000001E-2</v>
      </c>
      <c r="O15" s="8">
        <v>6.6E-3</v>
      </c>
    </row>
    <row r="16" spans="2:15">
      <c r="B16" s="6" t="s">
        <v>603</v>
      </c>
      <c r="C16" s="17">
        <v>604611</v>
      </c>
      <c r="D16" s="18" t="s">
        <v>176</v>
      </c>
      <c r="E16" s="6"/>
      <c r="F16" s="18">
        <v>520018078</v>
      </c>
      <c r="G16" s="6" t="s">
        <v>217</v>
      </c>
      <c r="H16" s="6" t="s">
        <v>108</v>
      </c>
      <c r="I16" s="7">
        <v>539520.09</v>
      </c>
      <c r="J16" s="7">
        <v>3345</v>
      </c>
      <c r="K16" s="7">
        <v>0</v>
      </c>
      <c r="L16" s="7">
        <v>18046.95</v>
      </c>
      <c r="M16" s="8">
        <v>4.0000000000000002E-4</v>
      </c>
      <c r="N16" s="8">
        <v>5.7700000000000001E-2</v>
      </c>
      <c r="O16" s="8">
        <v>1.6799999999999999E-2</v>
      </c>
    </row>
    <row r="17" spans="2:15">
      <c r="B17" s="6" t="s">
        <v>604</v>
      </c>
      <c r="C17" s="17">
        <v>695437</v>
      </c>
      <c r="D17" s="18" t="s">
        <v>176</v>
      </c>
      <c r="E17" s="6"/>
      <c r="F17" s="18">
        <v>520000522</v>
      </c>
      <c r="G17" s="6" t="s">
        <v>217</v>
      </c>
      <c r="H17" s="6" t="s">
        <v>108</v>
      </c>
      <c r="I17" s="7">
        <v>35641.050000000003</v>
      </c>
      <c r="J17" s="7">
        <v>12000</v>
      </c>
      <c r="K17" s="7">
        <v>0</v>
      </c>
      <c r="L17" s="7">
        <v>4276.93</v>
      </c>
      <c r="M17" s="8">
        <v>1E-4</v>
      </c>
      <c r="N17" s="8">
        <v>1.37E-2</v>
      </c>
      <c r="O17" s="8">
        <v>4.0000000000000001E-3</v>
      </c>
    </row>
    <row r="18" spans="2:15">
      <c r="B18" s="6" t="s">
        <v>605</v>
      </c>
      <c r="C18" s="17">
        <v>662577</v>
      </c>
      <c r="D18" s="18" t="s">
        <v>176</v>
      </c>
      <c r="E18" s="6"/>
      <c r="F18" s="18">
        <v>520000118</v>
      </c>
      <c r="G18" s="6" t="s">
        <v>217</v>
      </c>
      <c r="H18" s="6" t="s">
        <v>108</v>
      </c>
      <c r="I18" s="7">
        <v>447356.8</v>
      </c>
      <c r="J18" s="7">
        <v>3210</v>
      </c>
      <c r="K18" s="7">
        <v>0</v>
      </c>
      <c r="L18" s="7">
        <v>14360.15</v>
      </c>
      <c r="M18" s="8">
        <v>2.9999999999999997E-4</v>
      </c>
      <c r="N18" s="8">
        <v>4.5999999999999999E-2</v>
      </c>
      <c r="O18" s="8">
        <v>1.3299999999999999E-2</v>
      </c>
    </row>
    <row r="19" spans="2:15">
      <c r="B19" s="6" t="s">
        <v>606</v>
      </c>
      <c r="C19" s="17">
        <v>767012</v>
      </c>
      <c r="D19" s="18" t="s">
        <v>176</v>
      </c>
      <c r="E19" s="6"/>
      <c r="F19" s="18">
        <v>520017450</v>
      </c>
      <c r="G19" s="6" t="s">
        <v>308</v>
      </c>
      <c r="H19" s="6" t="s">
        <v>108</v>
      </c>
      <c r="I19" s="7">
        <v>84147.75</v>
      </c>
      <c r="J19" s="7">
        <v>4023</v>
      </c>
      <c r="K19" s="7">
        <v>0</v>
      </c>
      <c r="L19" s="7">
        <v>3385.26</v>
      </c>
      <c r="M19" s="8">
        <v>2.9999999999999997E-4</v>
      </c>
      <c r="N19" s="8">
        <v>1.0800000000000001E-2</v>
      </c>
      <c r="O19" s="8">
        <v>3.0999999999999999E-3</v>
      </c>
    </row>
    <row r="20" spans="2:15">
      <c r="B20" s="6" t="s">
        <v>607</v>
      </c>
      <c r="C20" s="17">
        <v>585018</v>
      </c>
      <c r="D20" s="18" t="s">
        <v>176</v>
      </c>
      <c r="E20" s="6"/>
      <c r="F20" s="18">
        <v>520033986</v>
      </c>
      <c r="G20" s="6" t="s">
        <v>308</v>
      </c>
      <c r="H20" s="6" t="s">
        <v>108</v>
      </c>
      <c r="I20" s="7">
        <v>65082</v>
      </c>
      <c r="J20" s="7">
        <v>3534</v>
      </c>
      <c r="K20" s="7">
        <v>30.49</v>
      </c>
      <c r="L20" s="7">
        <v>2330.4899999999998</v>
      </c>
      <c r="M20" s="8">
        <v>2.9999999999999997E-4</v>
      </c>
      <c r="N20" s="8">
        <v>7.4999999999999997E-3</v>
      </c>
      <c r="O20" s="8">
        <v>2.2000000000000001E-3</v>
      </c>
    </row>
    <row r="21" spans="2:15">
      <c r="B21" s="6" t="s">
        <v>608</v>
      </c>
      <c r="C21" s="17">
        <v>1132315</v>
      </c>
      <c r="D21" s="18" t="s">
        <v>176</v>
      </c>
      <c r="E21" s="6"/>
      <c r="F21" s="18">
        <v>510381601</v>
      </c>
      <c r="G21" s="6" t="s">
        <v>355</v>
      </c>
      <c r="H21" s="6" t="s">
        <v>108</v>
      </c>
      <c r="I21" s="7">
        <v>25492</v>
      </c>
      <c r="J21" s="7">
        <v>8440</v>
      </c>
      <c r="K21" s="7">
        <v>0</v>
      </c>
      <c r="L21" s="7">
        <v>2151.52</v>
      </c>
      <c r="M21" s="8">
        <v>2.9999999999999997E-4</v>
      </c>
      <c r="N21" s="8">
        <v>6.8999999999999999E-3</v>
      </c>
      <c r="O21" s="8">
        <v>2E-3</v>
      </c>
    </row>
    <row r="22" spans="2:15">
      <c r="B22" s="6" t="s">
        <v>609</v>
      </c>
      <c r="C22" s="17">
        <v>1081942</v>
      </c>
      <c r="D22" s="18" t="s">
        <v>176</v>
      </c>
      <c r="E22" s="6"/>
      <c r="F22" s="18">
        <v>520036104</v>
      </c>
      <c r="G22" s="6" t="s">
        <v>355</v>
      </c>
      <c r="H22" s="6" t="s">
        <v>108</v>
      </c>
      <c r="I22" s="7">
        <v>103372</v>
      </c>
      <c r="J22" s="7">
        <v>1993</v>
      </c>
      <c r="K22" s="7">
        <v>0</v>
      </c>
      <c r="L22" s="7">
        <v>2060.1999999999998</v>
      </c>
      <c r="M22" s="8">
        <v>2.0000000000000001E-4</v>
      </c>
      <c r="N22" s="8">
        <v>6.6E-3</v>
      </c>
      <c r="O22" s="8">
        <v>1.9E-3</v>
      </c>
    </row>
    <row r="23" spans="2:15">
      <c r="B23" s="6" t="s">
        <v>610</v>
      </c>
      <c r="C23" s="17">
        <v>746016</v>
      </c>
      <c r="D23" s="18" t="s">
        <v>176</v>
      </c>
      <c r="E23" s="6"/>
      <c r="F23" s="18">
        <v>520003781</v>
      </c>
      <c r="G23" s="6" t="s">
        <v>611</v>
      </c>
      <c r="H23" s="6" t="s">
        <v>108</v>
      </c>
      <c r="I23" s="7">
        <v>6588.66</v>
      </c>
      <c r="J23" s="7">
        <v>9700</v>
      </c>
      <c r="K23" s="7">
        <v>0</v>
      </c>
      <c r="L23" s="7">
        <v>639.1</v>
      </c>
      <c r="M23" s="8">
        <v>1E-4</v>
      </c>
      <c r="N23" s="8">
        <v>2E-3</v>
      </c>
      <c r="O23" s="8">
        <v>5.9999999999999995E-4</v>
      </c>
    </row>
    <row r="24" spans="2:15">
      <c r="B24" s="6" t="s">
        <v>612</v>
      </c>
      <c r="C24" s="17">
        <v>1133875</v>
      </c>
      <c r="D24" s="18" t="s">
        <v>176</v>
      </c>
      <c r="E24" s="6"/>
      <c r="F24" s="18">
        <v>514892801</v>
      </c>
      <c r="G24" s="6" t="s">
        <v>613</v>
      </c>
      <c r="H24" s="6" t="s">
        <v>108</v>
      </c>
      <c r="I24" s="7">
        <v>95275</v>
      </c>
      <c r="J24" s="7">
        <v>2752</v>
      </c>
      <c r="K24" s="7">
        <v>0</v>
      </c>
      <c r="L24" s="7">
        <v>2621.97</v>
      </c>
      <c r="M24" s="8">
        <v>2.9999999999999997E-4</v>
      </c>
      <c r="N24" s="8">
        <v>8.3999999999999995E-3</v>
      </c>
      <c r="O24" s="8">
        <v>2.3999999999999998E-3</v>
      </c>
    </row>
    <row r="25" spans="2:15">
      <c r="B25" s="6" t="s">
        <v>614</v>
      </c>
      <c r="C25" s="17">
        <v>281014</v>
      </c>
      <c r="D25" s="18" t="s">
        <v>176</v>
      </c>
      <c r="E25" s="6"/>
      <c r="F25" s="18">
        <v>520027830</v>
      </c>
      <c r="G25" s="6" t="s">
        <v>615</v>
      </c>
      <c r="H25" s="6" t="s">
        <v>108</v>
      </c>
      <c r="I25" s="7">
        <v>113776.4</v>
      </c>
      <c r="J25" s="7">
        <v>3001</v>
      </c>
      <c r="K25" s="7">
        <v>0</v>
      </c>
      <c r="L25" s="7">
        <v>3414.43</v>
      </c>
      <c r="M25" s="8">
        <v>1E-4</v>
      </c>
      <c r="N25" s="8">
        <v>1.09E-2</v>
      </c>
      <c r="O25" s="8">
        <v>3.2000000000000002E-3</v>
      </c>
    </row>
    <row r="26" spans="2:15">
      <c r="B26" s="6" t="s">
        <v>616</v>
      </c>
      <c r="C26" s="17">
        <v>739037</v>
      </c>
      <c r="D26" s="18" t="s">
        <v>176</v>
      </c>
      <c r="E26" s="6"/>
      <c r="F26" s="18">
        <v>520028911</v>
      </c>
      <c r="G26" s="6" t="s">
        <v>369</v>
      </c>
      <c r="H26" s="6" t="s">
        <v>108</v>
      </c>
      <c r="I26" s="7">
        <v>1328</v>
      </c>
      <c r="J26" s="7">
        <v>215800</v>
      </c>
      <c r="K26" s="7">
        <v>0</v>
      </c>
      <c r="L26" s="7">
        <v>2865.82</v>
      </c>
      <c r="M26" s="8">
        <v>2.9999999999999997E-4</v>
      </c>
      <c r="N26" s="8">
        <v>9.1999999999999998E-3</v>
      </c>
      <c r="O26" s="8">
        <v>2.7000000000000001E-3</v>
      </c>
    </row>
    <row r="27" spans="2:15">
      <c r="B27" s="6" t="s">
        <v>617</v>
      </c>
      <c r="C27" s="17">
        <v>576017</v>
      </c>
      <c r="D27" s="18" t="s">
        <v>176</v>
      </c>
      <c r="E27" s="6"/>
      <c r="F27" s="18">
        <v>520028010</v>
      </c>
      <c r="G27" s="6" t="s">
        <v>369</v>
      </c>
      <c r="H27" s="6" t="s">
        <v>108</v>
      </c>
      <c r="I27" s="7">
        <v>5167.8100000000004</v>
      </c>
      <c r="J27" s="7">
        <v>134500</v>
      </c>
      <c r="K27" s="7">
        <v>0</v>
      </c>
      <c r="L27" s="7">
        <v>6950.7</v>
      </c>
      <c r="M27" s="8">
        <v>6.9999999999999999E-4</v>
      </c>
      <c r="N27" s="8">
        <v>2.2200000000000001E-2</v>
      </c>
      <c r="O27" s="8">
        <v>6.4999999999999997E-3</v>
      </c>
    </row>
    <row r="28" spans="2:15">
      <c r="B28" s="6" t="s">
        <v>618</v>
      </c>
      <c r="C28" s="17">
        <v>230011</v>
      </c>
      <c r="D28" s="18" t="s">
        <v>176</v>
      </c>
      <c r="E28" s="6"/>
      <c r="F28" s="18">
        <v>520031931</v>
      </c>
      <c r="G28" s="6" t="s">
        <v>289</v>
      </c>
      <c r="H28" s="6" t="s">
        <v>108</v>
      </c>
      <c r="I28" s="7">
        <v>690047</v>
      </c>
      <c r="J28" s="7">
        <v>513.9</v>
      </c>
      <c r="K28" s="7">
        <v>0</v>
      </c>
      <c r="L28" s="7">
        <v>3546.15</v>
      </c>
      <c r="M28" s="8">
        <v>2.0000000000000001E-4</v>
      </c>
      <c r="N28" s="8">
        <v>1.1299999999999999E-2</v>
      </c>
      <c r="O28" s="8">
        <v>3.3E-3</v>
      </c>
    </row>
    <row r="29" spans="2:15">
      <c r="B29" s="6" t="s">
        <v>619</v>
      </c>
      <c r="C29" s="17">
        <v>273011</v>
      </c>
      <c r="D29" s="18" t="s">
        <v>176</v>
      </c>
      <c r="E29" s="6"/>
      <c r="F29" s="18">
        <v>520036872</v>
      </c>
      <c r="G29" s="6" t="s">
        <v>620</v>
      </c>
      <c r="H29" s="6" t="s">
        <v>108</v>
      </c>
      <c r="I29" s="7">
        <v>4190.25</v>
      </c>
      <c r="J29" s="7">
        <v>95170</v>
      </c>
      <c r="K29" s="7">
        <v>0</v>
      </c>
      <c r="L29" s="7">
        <v>3987.86</v>
      </c>
      <c r="M29" s="8">
        <v>1E-4</v>
      </c>
      <c r="N29" s="8">
        <v>1.2800000000000001E-2</v>
      </c>
      <c r="O29" s="8">
        <v>3.7000000000000002E-3</v>
      </c>
    </row>
    <row r="30" spans="2:15">
      <c r="B30" s="6" t="s">
        <v>621</v>
      </c>
      <c r="C30" s="17">
        <v>1082379</v>
      </c>
      <c r="D30" s="18" t="s">
        <v>176</v>
      </c>
      <c r="E30" s="6"/>
      <c r="F30" s="18">
        <v>520041997</v>
      </c>
      <c r="G30" s="6" t="s">
        <v>622</v>
      </c>
      <c r="H30" s="6" t="s">
        <v>108</v>
      </c>
      <c r="I30" s="7">
        <v>11682</v>
      </c>
      <c r="J30" s="7">
        <v>12350</v>
      </c>
      <c r="K30" s="7">
        <v>0</v>
      </c>
      <c r="L30" s="7">
        <v>1442.73</v>
      </c>
      <c r="M30" s="8">
        <v>1E-4</v>
      </c>
      <c r="N30" s="8">
        <v>4.5999999999999999E-3</v>
      </c>
      <c r="O30" s="8">
        <v>1.2999999999999999E-3</v>
      </c>
    </row>
    <row r="31" spans="2:15">
      <c r="B31" s="6" t="s">
        <v>623</v>
      </c>
      <c r="C31" s="17">
        <v>1084557</v>
      </c>
      <c r="D31" s="18" t="s">
        <v>176</v>
      </c>
      <c r="E31" s="6"/>
      <c r="F31" s="18">
        <v>511812463</v>
      </c>
      <c r="G31" s="6" t="s">
        <v>622</v>
      </c>
      <c r="H31" s="6" t="s">
        <v>108</v>
      </c>
      <c r="I31" s="7">
        <v>388</v>
      </c>
      <c r="J31" s="7">
        <v>44870</v>
      </c>
      <c r="K31" s="7">
        <v>0</v>
      </c>
      <c r="L31" s="7">
        <v>174.1</v>
      </c>
      <c r="M31" s="8">
        <v>1.361E-5</v>
      </c>
      <c r="N31" s="8">
        <v>5.9999999999999995E-4</v>
      </c>
      <c r="O31" s="8">
        <v>2.0000000000000001E-4</v>
      </c>
    </row>
    <row r="32" spans="2:15">
      <c r="B32" s="6" t="s">
        <v>624</v>
      </c>
      <c r="C32" s="17">
        <v>1081124</v>
      </c>
      <c r="D32" s="18" t="s">
        <v>176</v>
      </c>
      <c r="E32" s="6"/>
      <c r="F32" s="18">
        <v>520043027</v>
      </c>
      <c r="G32" s="6" t="s">
        <v>379</v>
      </c>
      <c r="H32" s="6" t="s">
        <v>108</v>
      </c>
      <c r="I32" s="7">
        <v>3556</v>
      </c>
      <c r="J32" s="7">
        <v>53900</v>
      </c>
      <c r="K32" s="7">
        <v>5.09</v>
      </c>
      <c r="L32" s="7">
        <v>1921.77</v>
      </c>
      <c r="M32" s="8">
        <v>1E-4</v>
      </c>
      <c r="N32" s="8">
        <v>6.1000000000000004E-3</v>
      </c>
      <c r="O32" s="8">
        <v>1.8E-3</v>
      </c>
    </row>
    <row r="33" spans="2:15">
      <c r="B33" s="6" t="s">
        <v>625</v>
      </c>
      <c r="C33" s="17">
        <v>629014</v>
      </c>
      <c r="D33" s="18" t="s">
        <v>176</v>
      </c>
      <c r="E33" s="6"/>
      <c r="F33" s="18">
        <v>520013954</v>
      </c>
      <c r="G33" s="6" t="s">
        <v>626</v>
      </c>
      <c r="H33" s="6" t="s">
        <v>108</v>
      </c>
      <c r="I33" s="7">
        <v>104776</v>
      </c>
      <c r="J33" s="7">
        <v>2695</v>
      </c>
      <c r="K33" s="7">
        <v>0</v>
      </c>
      <c r="L33" s="7">
        <v>2823.71</v>
      </c>
      <c r="M33" s="8">
        <v>1E-4</v>
      </c>
      <c r="N33" s="8">
        <v>8.9999999999999993E-3</v>
      </c>
      <c r="O33" s="8">
        <v>2.5999999999999999E-3</v>
      </c>
    </row>
    <row r="34" spans="2:15">
      <c r="B34" s="6" t="s">
        <v>627</v>
      </c>
      <c r="C34" s="17">
        <v>1130699</v>
      </c>
      <c r="D34" s="18" t="s">
        <v>176</v>
      </c>
      <c r="E34" s="6"/>
      <c r="F34" s="18">
        <v>1612</v>
      </c>
      <c r="G34" s="6" t="s">
        <v>626</v>
      </c>
      <c r="H34" s="6" t="s">
        <v>108</v>
      </c>
      <c r="I34" s="7">
        <v>117</v>
      </c>
      <c r="J34" s="7">
        <v>12330</v>
      </c>
      <c r="K34" s="7">
        <v>0</v>
      </c>
      <c r="L34" s="7">
        <v>14.43</v>
      </c>
      <c r="M34" s="8">
        <v>8.6000000000000002E-7</v>
      </c>
      <c r="N34" s="8">
        <v>0</v>
      </c>
      <c r="O34" s="8">
        <v>0</v>
      </c>
    </row>
    <row r="35" spans="2:15">
      <c r="B35" s="6" t="s">
        <v>628</v>
      </c>
      <c r="C35" s="17">
        <v>1095835</v>
      </c>
      <c r="D35" s="18" t="s">
        <v>176</v>
      </c>
      <c r="E35" s="6"/>
      <c r="F35" s="18">
        <v>511659401</v>
      </c>
      <c r="G35" s="6" t="s">
        <v>249</v>
      </c>
      <c r="H35" s="6" t="s">
        <v>108</v>
      </c>
      <c r="I35" s="7">
        <v>32830.6</v>
      </c>
      <c r="J35" s="7">
        <v>6969</v>
      </c>
      <c r="K35" s="7">
        <v>0</v>
      </c>
      <c r="L35" s="7">
        <v>2287.96</v>
      </c>
      <c r="M35" s="8">
        <v>2.0000000000000001E-4</v>
      </c>
      <c r="N35" s="8">
        <v>7.3000000000000001E-3</v>
      </c>
      <c r="O35" s="8">
        <v>2.0999999999999999E-3</v>
      </c>
    </row>
    <row r="36" spans="2:15">
      <c r="B36" s="6" t="s">
        <v>629</v>
      </c>
      <c r="C36" s="17">
        <v>390013</v>
      </c>
      <c r="D36" s="18" t="s">
        <v>176</v>
      </c>
      <c r="E36" s="6"/>
      <c r="F36" s="18">
        <v>520038506</v>
      </c>
      <c r="G36" s="6" t="s">
        <v>249</v>
      </c>
      <c r="H36" s="6" t="s">
        <v>108</v>
      </c>
      <c r="I36" s="7">
        <v>85275</v>
      </c>
      <c r="J36" s="7">
        <v>5793</v>
      </c>
      <c r="K36" s="7">
        <v>0</v>
      </c>
      <c r="L36" s="7">
        <v>4939.9799999999996</v>
      </c>
      <c r="M36" s="8">
        <v>5.0000000000000001E-4</v>
      </c>
      <c r="N36" s="8">
        <v>1.5800000000000002E-2</v>
      </c>
      <c r="O36" s="8">
        <v>4.5999999999999999E-3</v>
      </c>
    </row>
    <row r="37" spans="2:15">
      <c r="B37" s="6" t="s">
        <v>630</v>
      </c>
      <c r="C37" s="17">
        <v>1097260</v>
      </c>
      <c r="D37" s="18" t="s">
        <v>176</v>
      </c>
      <c r="E37" s="6"/>
      <c r="F37" s="18">
        <v>513623314</v>
      </c>
      <c r="G37" s="6" t="s">
        <v>249</v>
      </c>
      <c r="H37" s="6" t="s">
        <v>108</v>
      </c>
      <c r="I37" s="7">
        <v>4971.01</v>
      </c>
      <c r="J37" s="7">
        <v>50800</v>
      </c>
      <c r="K37" s="7">
        <v>0</v>
      </c>
      <c r="L37" s="7">
        <v>2525.27</v>
      </c>
      <c r="M37" s="8">
        <v>2.0000000000000001E-4</v>
      </c>
      <c r="N37" s="8">
        <v>8.0999999999999996E-3</v>
      </c>
      <c r="O37" s="8">
        <v>2.3E-3</v>
      </c>
    </row>
    <row r="38" spans="2:15">
      <c r="B38" s="6" t="s">
        <v>631</v>
      </c>
      <c r="C38" s="17">
        <v>2260190</v>
      </c>
      <c r="D38" s="18" t="s">
        <v>176</v>
      </c>
      <c r="E38" s="6"/>
      <c r="F38" s="18">
        <v>520024126</v>
      </c>
      <c r="G38" s="6" t="s">
        <v>249</v>
      </c>
      <c r="H38" s="6" t="s">
        <v>108</v>
      </c>
      <c r="I38" s="7">
        <v>359</v>
      </c>
      <c r="J38" s="7">
        <v>1338</v>
      </c>
      <c r="K38" s="7">
        <v>0</v>
      </c>
      <c r="L38" s="7">
        <v>4.8</v>
      </c>
      <c r="M38" s="8">
        <v>4.4000000000000002E-7</v>
      </c>
      <c r="N38" s="8">
        <v>0</v>
      </c>
      <c r="O38" s="8">
        <v>0</v>
      </c>
    </row>
    <row r="39" spans="2:15">
      <c r="B39" s="6" t="s">
        <v>632</v>
      </c>
      <c r="C39" s="17">
        <v>226019</v>
      </c>
      <c r="D39" s="18" t="s">
        <v>176</v>
      </c>
      <c r="E39" s="6"/>
      <c r="F39" s="18">
        <v>520024126</v>
      </c>
      <c r="G39" s="6" t="s">
        <v>249</v>
      </c>
      <c r="H39" s="6" t="s">
        <v>108</v>
      </c>
      <c r="I39" s="7">
        <v>651445</v>
      </c>
      <c r="J39" s="7">
        <v>1338</v>
      </c>
      <c r="K39" s="7">
        <v>0</v>
      </c>
      <c r="L39" s="7">
        <v>8716.33</v>
      </c>
      <c r="M39" s="8">
        <v>8.0000000000000004E-4</v>
      </c>
      <c r="N39" s="8">
        <v>2.7900000000000001E-2</v>
      </c>
      <c r="O39" s="8">
        <v>8.0999999999999996E-3</v>
      </c>
    </row>
    <row r="40" spans="2:15">
      <c r="B40" s="6" t="s">
        <v>633</v>
      </c>
      <c r="C40" s="17">
        <v>323014</v>
      </c>
      <c r="D40" s="18" t="s">
        <v>176</v>
      </c>
      <c r="E40" s="6"/>
      <c r="F40" s="18">
        <v>520037789</v>
      </c>
      <c r="G40" s="6" t="s">
        <v>249</v>
      </c>
      <c r="H40" s="6" t="s">
        <v>108</v>
      </c>
      <c r="I40" s="7">
        <v>10647</v>
      </c>
      <c r="J40" s="7">
        <v>29000</v>
      </c>
      <c r="K40" s="7">
        <v>0</v>
      </c>
      <c r="L40" s="7">
        <v>3087.63</v>
      </c>
      <c r="M40" s="8">
        <v>2.0000000000000001E-4</v>
      </c>
      <c r="N40" s="8">
        <v>9.9000000000000008E-3</v>
      </c>
      <c r="O40" s="8">
        <v>2.8999999999999998E-3</v>
      </c>
    </row>
    <row r="41" spans="2:15">
      <c r="B41" s="6" t="s">
        <v>634</v>
      </c>
      <c r="C41" s="17">
        <v>1119478</v>
      </c>
      <c r="D41" s="18" t="s">
        <v>176</v>
      </c>
      <c r="E41" s="6"/>
      <c r="F41" s="18">
        <v>510960719</v>
      </c>
      <c r="G41" s="6" t="s">
        <v>249</v>
      </c>
      <c r="H41" s="6" t="s">
        <v>108</v>
      </c>
      <c r="I41" s="7">
        <v>8169</v>
      </c>
      <c r="J41" s="7">
        <v>29700</v>
      </c>
      <c r="K41" s="7">
        <v>0</v>
      </c>
      <c r="L41" s="7">
        <v>2426.19</v>
      </c>
      <c r="M41" s="8">
        <v>1E-4</v>
      </c>
      <c r="N41" s="8">
        <v>7.7999999999999996E-3</v>
      </c>
      <c r="O41" s="8">
        <v>2.3E-3</v>
      </c>
    </row>
    <row r="42" spans="2:15">
      <c r="B42" s="6" t="s">
        <v>635</v>
      </c>
      <c r="C42" s="17">
        <v>1091065</v>
      </c>
      <c r="D42" s="18" t="s">
        <v>176</v>
      </c>
      <c r="E42" s="6"/>
      <c r="F42" s="18">
        <v>511527202</v>
      </c>
      <c r="G42" s="6" t="s">
        <v>636</v>
      </c>
      <c r="H42" s="6" t="s">
        <v>108</v>
      </c>
      <c r="I42" s="7">
        <v>22301</v>
      </c>
      <c r="J42" s="7">
        <v>7680</v>
      </c>
      <c r="K42" s="7">
        <v>0</v>
      </c>
      <c r="L42" s="7">
        <v>1712.72</v>
      </c>
      <c r="M42" s="8">
        <v>2.0000000000000001E-4</v>
      </c>
      <c r="N42" s="8">
        <v>5.4999999999999997E-3</v>
      </c>
      <c r="O42" s="8">
        <v>1.6000000000000001E-3</v>
      </c>
    </row>
    <row r="43" spans="2:15">
      <c r="B43" s="6" t="s">
        <v>637</v>
      </c>
      <c r="C43" s="17">
        <v>1123355</v>
      </c>
      <c r="D43" s="18" t="s">
        <v>176</v>
      </c>
      <c r="E43" s="6"/>
      <c r="F43" s="18">
        <v>513901371</v>
      </c>
      <c r="G43" s="6" t="s">
        <v>365</v>
      </c>
      <c r="H43" s="6" t="s">
        <v>108</v>
      </c>
      <c r="I43" s="7">
        <v>57389</v>
      </c>
      <c r="J43" s="7">
        <v>1325</v>
      </c>
      <c r="K43" s="7">
        <v>0</v>
      </c>
      <c r="L43" s="7">
        <v>760.4</v>
      </c>
      <c r="M43" s="8">
        <v>1E-4</v>
      </c>
      <c r="N43" s="8">
        <v>2.3999999999999998E-3</v>
      </c>
      <c r="O43" s="8">
        <v>6.9999999999999999E-4</v>
      </c>
    </row>
    <row r="44" spans="2:15">
      <c r="B44" s="6" t="s">
        <v>638</v>
      </c>
      <c r="C44" s="17">
        <v>777037</v>
      </c>
      <c r="D44" s="18" t="s">
        <v>176</v>
      </c>
      <c r="E44" s="6"/>
      <c r="F44" s="18">
        <v>520022732</v>
      </c>
      <c r="G44" s="6" t="s">
        <v>639</v>
      </c>
      <c r="H44" s="6" t="s">
        <v>108</v>
      </c>
      <c r="I44" s="7">
        <v>102876</v>
      </c>
      <c r="J44" s="7">
        <v>2590</v>
      </c>
      <c r="K44" s="7">
        <v>0</v>
      </c>
      <c r="L44" s="7">
        <v>2664.49</v>
      </c>
      <c r="M44" s="8">
        <v>4.0000000000000002E-4</v>
      </c>
      <c r="N44" s="8">
        <v>8.5000000000000006E-3</v>
      </c>
      <c r="O44" s="8">
        <v>2.5000000000000001E-3</v>
      </c>
    </row>
    <row r="45" spans="2:15">
      <c r="B45" s="13" t="s">
        <v>640</v>
      </c>
      <c r="C45" s="14"/>
      <c r="D45" s="21"/>
      <c r="E45" s="13"/>
      <c r="F45" s="13"/>
      <c r="G45" s="13"/>
      <c r="H45" s="13"/>
      <c r="I45" s="15">
        <v>3030966.56</v>
      </c>
      <c r="L45" s="15">
        <v>47926.18</v>
      </c>
      <c r="N45" s="16">
        <v>0.15340000000000001</v>
      </c>
      <c r="O45" s="16">
        <v>4.4499999999999998E-2</v>
      </c>
    </row>
    <row r="46" spans="2:15">
      <c r="B46" s="6" t="s">
        <v>641</v>
      </c>
      <c r="C46" s="17">
        <v>763011</v>
      </c>
      <c r="D46" s="18" t="s">
        <v>176</v>
      </c>
      <c r="E46" s="6"/>
      <c r="F46" s="18">
        <v>520029026</v>
      </c>
      <c r="G46" s="6" t="s">
        <v>217</v>
      </c>
      <c r="H46" s="6" t="s">
        <v>108</v>
      </c>
      <c r="I46" s="7">
        <v>5208.45</v>
      </c>
      <c r="J46" s="7">
        <v>14220</v>
      </c>
      <c r="K46" s="7">
        <v>0</v>
      </c>
      <c r="L46" s="7">
        <v>740.64</v>
      </c>
      <c r="M46" s="8">
        <v>1E-4</v>
      </c>
      <c r="N46" s="8">
        <v>2.3999999999999998E-3</v>
      </c>
      <c r="O46" s="8">
        <v>6.9999999999999999E-4</v>
      </c>
    </row>
    <row r="47" spans="2:15">
      <c r="B47" s="6" t="s">
        <v>642</v>
      </c>
      <c r="C47" s="17">
        <v>566018</v>
      </c>
      <c r="D47" s="18" t="s">
        <v>176</v>
      </c>
      <c r="E47" s="6"/>
      <c r="F47" s="18">
        <v>520007469</v>
      </c>
      <c r="G47" s="6" t="s">
        <v>308</v>
      </c>
      <c r="H47" s="6" t="s">
        <v>108</v>
      </c>
      <c r="I47" s="7">
        <v>24156</v>
      </c>
      <c r="J47" s="7">
        <v>7362</v>
      </c>
      <c r="K47" s="7">
        <v>0</v>
      </c>
      <c r="L47" s="7">
        <v>1778.36</v>
      </c>
      <c r="M47" s="8">
        <v>4.0000000000000002E-4</v>
      </c>
      <c r="N47" s="8">
        <v>5.7000000000000002E-3</v>
      </c>
      <c r="O47" s="8">
        <v>1.6999999999999999E-3</v>
      </c>
    </row>
    <row r="48" spans="2:15">
      <c r="B48" s="6" t="s">
        <v>643</v>
      </c>
      <c r="C48" s="17">
        <v>1143429</v>
      </c>
      <c r="D48" s="18" t="s">
        <v>176</v>
      </c>
      <c r="E48" s="6"/>
      <c r="F48" s="18">
        <v>512607888</v>
      </c>
      <c r="G48" s="6" t="s">
        <v>644</v>
      </c>
      <c r="H48" s="6" t="s">
        <v>108</v>
      </c>
      <c r="I48" s="7">
        <v>3739</v>
      </c>
      <c r="J48" s="7">
        <v>31420</v>
      </c>
      <c r="K48" s="7">
        <v>0</v>
      </c>
      <c r="L48" s="7">
        <v>1174.79</v>
      </c>
      <c r="M48" s="8">
        <v>2.0000000000000001E-4</v>
      </c>
      <c r="N48" s="8">
        <v>3.8E-3</v>
      </c>
      <c r="O48" s="8">
        <v>1.1000000000000001E-3</v>
      </c>
    </row>
    <row r="49" spans="2:15">
      <c r="B49" s="6" t="s">
        <v>645</v>
      </c>
      <c r="C49" s="17">
        <v>1090315</v>
      </c>
      <c r="D49" s="18" t="s">
        <v>176</v>
      </c>
      <c r="E49" s="6"/>
      <c r="F49" s="18">
        <v>511399388</v>
      </c>
      <c r="G49" s="6" t="s">
        <v>355</v>
      </c>
      <c r="H49" s="6" t="s">
        <v>108</v>
      </c>
      <c r="I49" s="7">
        <v>15736</v>
      </c>
      <c r="J49" s="7">
        <v>30230</v>
      </c>
      <c r="K49" s="7">
        <v>0</v>
      </c>
      <c r="L49" s="7">
        <v>4756.99</v>
      </c>
      <c r="M49" s="8">
        <v>8.0000000000000004E-4</v>
      </c>
      <c r="N49" s="8">
        <v>1.52E-2</v>
      </c>
      <c r="O49" s="8">
        <v>4.4000000000000003E-3</v>
      </c>
    </row>
    <row r="50" spans="2:15">
      <c r="B50" s="6" t="s">
        <v>646</v>
      </c>
      <c r="C50" s="17">
        <v>475020</v>
      </c>
      <c r="D50" s="18" t="s">
        <v>176</v>
      </c>
      <c r="E50" s="6"/>
      <c r="F50" s="18">
        <v>550013098</v>
      </c>
      <c r="G50" s="6" t="s">
        <v>452</v>
      </c>
      <c r="H50" s="6" t="s">
        <v>108</v>
      </c>
      <c r="I50" s="7">
        <v>481111.03999999998</v>
      </c>
      <c r="J50" s="7">
        <v>672.3</v>
      </c>
      <c r="K50" s="7">
        <v>0</v>
      </c>
      <c r="L50" s="7">
        <v>3234.51</v>
      </c>
      <c r="M50" s="8">
        <v>4.0000000000000002E-4</v>
      </c>
      <c r="N50" s="8">
        <v>1.04E-2</v>
      </c>
      <c r="O50" s="8">
        <v>3.0000000000000001E-3</v>
      </c>
    </row>
    <row r="51" spans="2:15">
      <c r="B51" s="6" t="s">
        <v>647</v>
      </c>
      <c r="C51" s="17">
        <v>394015</v>
      </c>
      <c r="D51" s="18" t="s">
        <v>176</v>
      </c>
      <c r="E51" s="6"/>
      <c r="F51" s="18">
        <v>550012777</v>
      </c>
      <c r="G51" s="6" t="s">
        <v>452</v>
      </c>
      <c r="H51" s="6" t="s">
        <v>108</v>
      </c>
      <c r="I51" s="7">
        <v>380920.47</v>
      </c>
      <c r="J51" s="7">
        <v>168.7</v>
      </c>
      <c r="K51" s="7">
        <v>0</v>
      </c>
      <c r="L51" s="7">
        <v>642.61</v>
      </c>
      <c r="M51" s="8">
        <v>2.9999999999999997E-4</v>
      </c>
      <c r="N51" s="8">
        <v>2.0999999999999999E-3</v>
      </c>
      <c r="O51" s="8">
        <v>5.9999999999999995E-4</v>
      </c>
    </row>
    <row r="52" spans="2:15">
      <c r="B52" s="6" t="s">
        <v>648</v>
      </c>
      <c r="C52" s="17">
        <v>1083484</v>
      </c>
      <c r="D52" s="18" t="s">
        <v>176</v>
      </c>
      <c r="E52" s="6"/>
      <c r="F52" s="18">
        <v>520044314</v>
      </c>
      <c r="G52" s="6" t="s">
        <v>289</v>
      </c>
      <c r="H52" s="6" t="s">
        <v>108</v>
      </c>
      <c r="I52" s="7">
        <v>193825</v>
      </c>
      <c r="J52" s="7">
        <v>2535</v>
      </c>
      <c r="K52" s="7">
        <v>0</v>
      </c>
      <c r="L52" s="7">
        <v>4913.46</v>
      </c>
      <c r="M52" s="8">
        <v>1E-3</v>
      </c>
      <c r="N52" s="8">
        <v>1.5699999999999999E-2</v>
      </c>
      <c r="O52" s="8">
        <v>4.5999999999999999E-3</v>
      </c>
    </row>
    <row r="53" spans="2:15">
      <c r="B53" s="6" t="s">
        <v>649</v>
      </c>
      <c r="C53" s="17">
        <v>1100007</v>
      </c>
      <c r="D53" s="18" t="s">
        <v>176</v>
      </c>
      <c r="E53" s="6"/>
      <c r="F53" s="18">
        <v>510216054</v>
      </c>
      <c r="G53" s="6" t="s">
        <v>246</v>
      </c>
      <c r="H53" s="6" t="s">
        <v>108</v>
      </c>
      <c r="I53" s="7">
        <v>7093</v>
      </c>
      <c r="J53" s="7">
        <v>38670</v>
      </c>
      <c r="K53" s="7">
        <v>0</v>
      </c>
      <c r="L53" s="7">
        <v>2742.86</v>
      </c>
      <c r="M53" s="8">
        <v>5.9999999999999995E-4</v>
      </c>
      <c r="N53" s="8">
        <v>8.8000000000000005E-3</v>
      </c>
      <c r="O53" s="8">
        <v>2.5000000000000001E-3</v>
      </c>
    </row>
    <row r="54" spans="2:15">
      <c r="B54" s="6" t="s">
        <v>650</v>
      </c>
      <c r="C54" s="17">
        <v>1082312</v>
      </c>
      <c r="D54" s="18" t="s">
        <v>176</v>
      </c>
      <c r="E54" s="6"/>
      <c r="F54" s="18">
        <v>520036740</v>
      </c>
      <c r="G54" s="6" t="s">
        <v>620</v>
      </c>
      <c r="H54" s="6" t="s">
        <v>108</v>
      </c>
      <c r="I54" s="7">
        <v>2471</v>
      </c>
      <c r="J54" s="7">
        <v>6600</v>
      </c>
      <c r="K54" s="7">
        <v>0</v>
      </c>
      <c r="L54" s="7">
        <v>163.09</v>
      </c>
      <c r="M54" s="8">
        <v>1E-4</v>
      </c>
      <c r="N54" s="8">
        <v>5.0000000000000001E-4</v>
      </c>
      <c r="O54" s="8">
        <v>2.0000000000000001E-4</v>
      </c>
    </row>
    <row r="55" spans="2:15">
      <c r="B55" s="6" t="s">
        <v>651</v>
      </c>
      <c r="C55" s="17">
        <v>1087659</v>
      </c>
      <c r="D55" s="18" t="s">
        <v>176</v>
      </c>
      <c r="E55" s="6"/>
      <c r="F55" s="18">
        <v>1146</v>
      </c>
      <c r="G55" s="6" t="s">
        <v>620</v>
      </c>
      <c r="H55" s="6" t="s">
        <v>108</v>
      </c>
      <c r="I55" s="7">
        <v>94</v>
      </c>
      <c r="J55" s="7">
        <v>10830</v>
      </c>
      <c r="K55" s="7">
        <v>0</v>
      </c>
      <c r="L55" s="7">
        <v>10.18</v>
      </c>
      <c r="M55" s="8">
        <v>1.6500000000000001E-6</v>
      </c>
      <c r="N55" s="8">
        <v>0</v>
      </c>
      <c r="O55" s="8">
        <v>0</v>
      </c>
    </row>
    <row r="56" spans="2:15">
      <c r="B56" s="6" t="s">
        <v>652</v>
      </c>
      <c r="C56" s="17">
        <v>1084698</v>
      </c>
      <c r="D56" s="18" t="s">
        <v>176</v>
      </c>
      <c r="E56" s="6"/>
      <c r="F56" s="18">
        <v>520039942</v>
      </c>
      <c r="G56" s="6" t="s">
        <v>405</v>
      </c>
      <c r="H56" s="6" t="s">
        <v>108</v>
      </c>
      <c r="I56" s="7">
        <v>4043</v>
      </c>
      <c r="J56" s="7">
        <v>20850</v>
      </c>
      <c r="K56" s="7">
        <v>0</v>
      </c>
      <c r="L56" s="7">
        <v>842.97</v>
      </c>
      <c r="M56" s="8">
        <v>2.0000000000000001E-4</v>
      </c>
      <c r="N56" s="8">
        <v>2.7000000000000001E-3</v>
      </c>
      <c r="O56" s="8">
        <v>8.0000000000000004E-4</v>
      </c>
    </row>
    <row r="57" spans="2:15">
      <c r="B57" s="6" t="s">
        <v>653</v>
      </c>
      <c r="C57" s="17">
        <v>445015</v>
      </c>
      <c r="D57" s="18" t="s">
        <v>176</v>
      </c>
      <c r="E57" s="6"/>
      <c r="F57" s="18">
        <v>520039413</v>
      </c>
      <c r="G57" s="6" t="s">
        <v>405</v>
      </c>
      <c r="H57" s="6" t="s">
        <v>108</v>
      </c>
      <c r="I57" s="7">
        <v>29394</v>
      </c>
      <c r="J57" s="7">
        <v>9445</v>
      </c>
      <c r="K57" s="7">
        <v>0</v>
      </c>
      <c r="L57" s="7">
        <v>2776.26</v>
      </c>
      <c r="M57" s="8">
        <v>5.0000000000000001E-4</v>
      </c>
      <c r="N57" s="8">
        <v>8.8999999999999999E-3</v>
      </c>
      <c r="O57" s="8">
        <v>2.5999999999999999E-3</v>
      </c>
    </row>
    <row r="58" spans="2:15">
      <c r="B58" s="6" t="s">
        <v>654</v>
      </c>
      <c r="C58" s="17">
        <v>156018</v>
      </c>
      <c r="D58" s="18" t="s">
        <v>176</v>
      </c>
      <c r="E58" s="6"/>
      <c r="F58" s="18">
        <v>520034620</v>
      </c>
      <c r="G58" s="6" t="s">
        <v>405</v>
      </c>
      <c r="H58" s="6" t="s">
        <v>108</v>
      </c>
      <c r="I58" s="7">
        <v>6297</v>
      </c>
      <c r="J58" s="7">
        <v>11350</v>
      </c>
      <c r="K58" s="7">
        <v>0</v>
      </c>
      <c r="L58" s="7">
        <v>714.71</v>
      </c>
      <c r="M58" s="8">
        <v>2.0000000000000001E-4</v>
      </c>
      <c r="N58" s="8">
        <v>2.3E-3</v>
      </c>
      <c r="O58" s="8">
        <v>6.9999999999999999E-4</v>
      </c>
    </row>
    <row r="59" spans="2:15">
      <c r="B59" s="6" t="s">
        <v>655</v>
      </c>
      <c r="C59" s="17">
        <v>256016</v>
      </c>
      <c r="D59" s="18" t="s">
        <v>176</v>
      </c>
      <c r="E59" s="6"/>
      <c r="F59" s="18">
        <v>520036690</v>
      </c>
      <c r="G59" s="6" t="s">
        <v>405</v>
      </c>
      <c r="H59" s="6" t="s">
        <v>108</v>
      </c>
      <c r="I59" s="7">
        <v>9916</v>
      </c>
      <c r="J59" s="7">
        <v>37980</v>
      </c>
      <c r="K59" s="7">
        <v>0</v>
      </c>
      <c r="L59" s="7">
        <v>3766.1</v>
      </c>
      <c r="M59" s="8">
        <v>5.9999999999999995E-4</v>
      </c>
      <c r="N59" s="8">
        <v>1.21E-2</v>
      </c>
      <c r="O59" s="8">
        <v>3.5000000000000001E-3</v>
      </c>
    </row>
    <row r="60" spans="2:15">
      <c r="B60" s="6" t="s">
        <v>656</v>
      </c>
      <c r="C60" s="17">
        <v>1082965</v>
      </c>
      <c r="D60" s="18" t="s">
        <v>176</v>
      </c>
      <c r="E60" s="6"/>
      <c r="F60" s="18">
        <v>520044132</v>
      </c>
      <c r="G60" s="6" t="s">
        <v>657</v>
      </c>
      <c r="H60" s="6" t="s">
        <v>108</v>
      </c>
      <c r="I60" s="7">
        <v>2541</v>
      </c>
      <c r="J60" s="7">
        <v>10870</v>
      </c>
      <c r="K60" s="7">
        <v>0</v>
      </c>
      <c r="L60" s="7">
        <v>276.20999999999998</v>
      </c>
      <c r="M60" s="8">
        <v>4.0469999999999997E-5</v>
      </c>
      <c r="N60" s="8">
        <v>8.9999999999999998E-4</v>
      </c>
      <c r="O60" s="8">
        <v>2.9999999999999997E-4</v>
      </c>
    </row>
    <row r="61" spans="2:15">
      <c r="B61" s="6" t="s">
        <v>658</v>
      </c>
      <c r="C61" s="17">
        <v>431015</v>
      </c>
      <c r="D61" s="18" t="s">
        <v>176</v>
      </c>
      <c r="E61" s="6"/>
      <c r="F61" s="18">
        <v>520039132</v>
      </c>
      <c r="G61" s="6" t="s">
        <v>249</v>
      </c>
      <c r="H61" s="6" t="s">
        <v>108</v>
      </c>
      <c r="I61" s="7">
        <v>11233</v>
      </c>
      <c r="J61" s="7">
        <v>28260</v>
      </c>
      <c r="K61" s="7">
        <v>0</v>
      </c>
      <c r="L61" s="7">
        <v>3174.45</v>
      </c>
      <c r="M61" s="8">
        <v>1.1000000000000001E-3</v>
      </c>
      <c r="N61" s="8">
        <v>1.0200000000000001E-2</v>
      </c>
      <c r="O61" s="8">
        <v>3.0000000000000001E-3</v>
      </c>
    </row>
    <row r="62" spans="2:15">
      <c r="B62" s="6" t="s">
        <v>659</v>
      </c>
      <c r="C62" s="17">
        <v>1104488</v>
      </c>
      <c r="D62" s="18" t="s">
        <v>176</v>
      </c>
      <c r="E62" s="6"/>
      <c r="F62" s="18">
        <v>513257873</v>
      </c>
      <c r="G62" s="6" t="s">
        <v>249</v>
      </c>
      <c r="H62" s="6" t="s">
        <v>108</v>
      </c>
      <c r="I62" s="7">
        <v>27161</v>
      </c>
      <c r="J62" s="7">
        <v>14280</v>
      </c>
      <c r="K62" s="7">
        <v>0</v>
      </c>
      <c r="L62" s="7">
        <v>3878.59</v>
      </c>
      <c r="M62" s="8">
        <v>6.9999999999999999E-4</v>
      </c>
      <c r="N62" s="8">
        <v>1.24E-2</v>
      </c>
      <c r="O62" s="8">
        <v>3.5999999999999999E-3</v>
      </c>
    </row>
    <row r="63" spans="2:15">
      <c r="B63" s="6" t="s">
        <v>660</v>
      </c>
      <c r="C63" s="17">
        <v>1140573</v>
      </c>
      <c r="D63" s="18" t="s">
        <v>176</v>
      </c>
      <c r="E63" s="6"/>
      <c r="F63" s="18">
        <v>515327120</v>
      </c>
      <c r="G63" s="6" t="s">
        <v>249</v>
      </c>
      <c r="H63" s="6" t="s">
        <v>108</v>
      </c>
      <c r="I63" s="7">
        <v>897639.6</v>
      </c>
      <c r="J63" s="7">
        <v>228.7</v>
      </c>
      <c r="K63" s="7">
        <v>0</v>
      </c>
      <c r="L63" s="7">
        <v>2052.9</v>
      </c>
      <c r="M63" s="8">
        <v>1.4E-3</v>
      </c>
      <c r="N63" s="8">
        <v>6.6E-3</v>
      </c>
      <c r="O63" s="8">
        <v>1.9E-3</v>
      </c>
    </row>
    <row r="64" spans="2:15">
      <c r="B64" s="6" t="s">
        <v>661</v>
      </c>
      <c r="C64" s="17">
        <v>699017</v>
      </c>
      <c r="D64" s="18" t="s">
        <v>176</v>
      </c>
      <c r="E64" s="6"/>
      <c r="F64" s="18">
        <v>520025438</v>
      </c>
      <c r="G64" s="6" t="s">
        <v>249</v>
      </c>
      <c r="H64" s="6" t="s">
        <v>108</v>
      </c>
      <c r="I64" s="7">
        <v>3675</v>
      </c>
      <c r="J64" s="7">
        <v>44590</v>
      </c>
      <c r="K64" s="7">
        <v>0</v>
      </c>
      <c r="L64" s="7">
        <v>1638.68</v>
      </c>
      <c r="M64" s="8">
        <v>5.0000000000000001E-4</v>
      </c>
      <c r="N64" s="8">
        <v>5.1999999999999998E-3</v>
      </c>
      <c r="O64" s="8">
        <v>1.5E-3</v>
      </c>
    </row>
    <row r="65" spans="2:15">
      <c r="B65" s="6" t="s">
        <v>662</v>
      </c>
      <c r="C65" s="17">
        <v>1109644</v>
      </c>
      <c r="D65" s="18" t="s">
        <v>176</v>
      </c>
      <c r="E65" s="6"/>
      <c r="F65" s="18">
        <v>513992529</v>
      </c>
      <c r="G65" s="6" t="s">
        <v>249</v>
      </c>
      <c r="H65" s="6" t="s">
        <v>108</v>
      </c>
      <c r="I65" s="7">
        <v>173962</v>
      </c>
      <c r="J65" s="7">
        <v>1108</v>
      </c>
      <c r="K65" s="7">
        <v>0</v>
      </c>
      <c r="L65" s="7">
        <v>1927.5</v>
      </c>
      <c r="M65" s="8">
        <v>8.0000000000000004E-4</v>
      </c>
      <c r="N65" s="8">
        <v>6.1999999999999998E-3</v>
      </c>
      <c r="O65" s="8">
        <v>1.8E-3</v>
      </c>
    </row>
    <row r="66" spans="2:15">
      <c r="B66" s="6" t="s">
        <v>663</v>
      </c>
      <c r="C66" s="17">
        <v>126011</v>
      </c>
      <c r="D66" s="18" t="s">
        <v>176</v>
      </c>
      <c r="E66" s="6"/>
      <c r="F66" s="18">
        <v>520033234</v>
      </c>
      <c r="G66" s="6" t="s">
        <v>301</v>
      </c>
      <c r="H66" s="6" t="s">
        <v>108</v>
      </c>
      <c r="I66" s="7">
        <v>25238</v>
      </c>
      <c r="J66" s="7">
        <v>2459</v>
      </c>
      <c r="K66" s="7">
        <v>7.57</v>
      </c>
      <c r="L66" s="7">
        <v>628.16999999999996</v>
      </c>
      <c r="M66" s="8">
        <v>2.0000000000000001E-4</v>
      </c>
      <c r="N66" s="8">
        <v>2E-3</v>
      </c>
      <c r="O66" s="8">
        <v>5.9999999999999995E-4</v>
      </c>
    </row>
    <row r="67" spans="2:15">
      <c r="B67" s="6" t="s">
        <v>664</v>
      </c>
      <c r="C67" s="17">
        <v>720011</v>
      </c>
      <c r="D67" s="18" t="s">
        <v>176</v>
      </c>
      <c r="E67" s="6"/>
      <c r="F67" s="18">
        <v>520041146</v>
      </c>
      <c r="G67" s="6" t="s">
        <v>365</v>
      </c>
      <c r="H67" s="6" t="s">
        <v>108</v>
      </c>
      <c r="I67" s="7">
        <v>718913</v>
      </c>
      <c r="J67" s="7">
        <v>765.4</v>
      </c>
      <c r="K67" s="7">
        <v>0</v>
      </c>
      <c r="L67" s="7">
        <v>5502.56</v>
      </c>
      <c r="M67" s="8">
        <v>8.0000000000000004E-4</v>
      </c>
      <c r="N67" s="8">
        <v>1.7600000000000001E-2</v>
      </c>
      <c r="O67" s="8">
        <v>5.1000000000000004E-3</v>
      </c>
    </row>
    <row r="68" spans="2:15">
      <c r="B68" s="6" t="s">
        <v>665</v>
      </c>
      <c r="C68" s="17">
        <v>1170877</v>
      </c>
      <c r="D68" s="18" t="s">
        <v>176</v>
      </c>
      <c r="E68" s="6"/>
      <c r="F68" s="18">
        <v>514599943</v>
      </c>
      <c r="G68" s="6" t="s">
        <v>365</v>
      </c>
      <c r="H68" s="6" t="s">
        <v>108</v>
      </c>
      <c r="I68" s="7">
        <v>6600</v>
      </c>
      <c r="J68" s="7">
        <v>8933</v>
      </c>
      <c r="K68" s="7">
        <v>0</v>
      </c>
      <c r="L68" s="7">
        <v>589.58000000000004</v>
      </c>
      <c r="M68" s="8">
        <v>2.0000000000000001E-4</v>
      </c>
      <c r="N68" s="8">
        <v>1.9E-3</v>
      </c>
      <c r="O68" s="8">
        <v>5.0000000000000001E-4</v>
      </c>
    </row>
    <row r="69" spans="2:15">
      <c r="B69" s="13" t="s">
        <v>666</v>
      </c>
      <c r="C69" s="14"/>
      <c r="D69" s="21"/>
      <c r="E69" s="13"/>
      <c r="F69" s="13"/>
      <c r="G69" s="13"/>
      <c r="H69" s="13"/>
      <c r="I69" s="15">
        <v>1241633.3500000001</v>
      </c>
      <c r="L69" s="15">
        <v>18054.02</v>
      </c>
      <c r="N69" s="16">
        <v>5.7799999999999997E-2</v>
      </c>
      <c r="O69" s="16">
        <v>1.6799999999999999E-2</v>
      </c>
    </row>
    <row r="70" spans="2:15">
      <c r="B70" s="6" t="s">
        <v>667</v>
      </c>
      <c r="C70" s="17">
        <v>1131697</v>
      </c>
      <c r="D70" s="18" t="s">
        <v>176</v>
      </c>
      <c r="E70" s="6"/>
      <c r="F70" s="18">
        <v>513795427</v>
      </c>
      <c r="G70" s="6" t="s">
        <v>668</v>
      </c>
      <c r="H70" s="6" t="s">
        <v>108</v>
      </c>
      <c r="I70" s="7">
        <v>323141</v>
      </c>
      <c r="J70" s="7">
        <v>38.799999999999997</v>
      </c>
      <c r="K70" s="7">
        <v>0</v>
      </c>
      <c r="L70" s="7">
        <v>125.38</v>
      </c>
      <c r="M70" s="8">
        <v>1.2999999999999999E-3</v>
      </c>
      <c r="N70" s="8">
        <v>4.0000000000000002E-4</v>
      </c>
      <c r="O70" s="8">
        <v>1E-4</v>
      </c>
    </row>
    <row r="71" spans="2:15">
      <c r="B71" s="6" t="s">
        <v>669</v>
      </c>
      <c r="C71" s="17">
        <v>1087824</v>
      </c>
      <c r="D71" s="18" t="s">
        <v>176</v>
      </c>
      <c r="E71" s="6"/>
      <c r="F71" s="18">
        <v>520017146</v>
      </c>
      <c r="G71" s="6" t="s">
        <v>252</v>
      </c>
      <c r="H71" s="6" t="s">
        <v>108</v>
      </c>
      <c r="I71" s="7">
        <v>875</v>
      </c>
      <c r="J71" s="7">
        <v>215</v>
      </c>
      <c r="K71" s="7">
        <v>0</v>
      </c>
      <c r="L71" s="7">
        <v>1.88</v>
      </c>
      <c r="M71" s="8">
        <v>5.1800000000000004E-6</v>
      </c>
      <c r="N71" s="8">
        <v>0</v>
      </c>
      <c r="O71" s="8">
        <v>0</v>
      </c>
    </row>
    <row r="72" spans="2:15">
      <c r="B72" s="6" t="s">
        <v>670</v>
      </c>
      <c r="C72" s="17">
        <v>400010</v>
      </c>
      <c r="D72" s="18" t="s">
        <v>176</v>
      </c>
      <c r="E72" s="6"/>
      <c r="F72" s="18">
        <v>520038605</v>
      </c>
      <c r="G72" s="6" t="s">
        <v>355</v>
      </c>
      <c r="H72" s="6" t="s">
        <v>108</v>
      </c>
      <c r="I72" s="7">
        <v>4944.6400000000003</v>
      </c>
      <c r="J72" s="7">
        <v>22550</v>
      </c>
      <c r="K72" s="7">
        <v>0</v>
      </c>
      <c r="L72" s="7">
        <v>1115.02</v>
      </c>
      <c r="M72" s="8">
        <v>8.0000000000000004E-4</v>
      </c>
      <c r="N72" s="8">
        <v>3.5999999999999999E-3</v>
      </c>
      <c r="O72" s="8">
        <v>1E-3</v>
      </c>
    </row>
    <row r="73" spans="2:15">
      <c r="B73" s="6" t="s">
        <v>671</v>
      </c>
      <c r="C73" s="17">
        <v>1140946</v>
      </c>
      <c r="D73" s="18" t="s">
        <v>176</v>
      </c>
      <c r="E73" s="6"/>
      <c r="F73" s="18">
        <v>510512056</v>
      </c>
      <c r="G73" s="6" t="s">
        <v>355</v>
      </c>
      <c r="H73" s="6" t="s">
        <v>108</v>
      </c>
      <c r="I73" s="7">
        <v>61391</v>
      </c>
      <c r="J73" s="7">
        <v>614.4</v>
      </c>
      <c r="K73" s="7">
        <v>0</v>
      </c>
      <c r="L73" s="7">
        <v>377.19</v>
      </c>
      <c r="M73" s="8">
        <v>1.1999999999999999E-3</v>
      </c>
      <c r="N73" s="8">
        <v>1.1999999999999999E-3</v>
      </c>
      <c r="O73" s="8">
        <v>4.0000000000000002E-4</v>
      </c>
    </row>
    <row r="74" spans="2:15">
      <c r="B74" s="6" t="s">
        <v>672</v>
      </c>
      <c r="C74" s="17">
        <v>1178722</v>
      </c>
      <c r="D74" s="18" t="s">
        <v>176</v>
      </c>
      <c r="E74" s="6"/>
      <c r="F74" s="18">
        <v>512467994</v>
      </c>
      <c r="G74" s="6" t="s">
        <v>355</v>
      </c>
      <c r="H74" s="6" t="s">
        <v>108</v>
      </c>
      <c r="I74" s="7">
        <v>24600</v>
      </c>
      <c r="J74" s="7">
        <v>3830</v>
      </c>
      <c r="K74" s="7">
        <v>0</v>
      </c>
      <c r="L74" s="7">
        <v>942.18</v>
      </c>
      <c r="M74" s="8">
        <v>6.9999999999999999E-4</v>
      </c>
      <c r="N74" s="8">
        <v>3.0000000000000001E-3</v>
      </c>
      <c r="O74" s="8">
        <v>8.9999999999999998E-4</v>
      </c>
    </row>
    <row r="75" spans="2:15">
      <c r="B75" s="6" t="s">
        <v>673</v>
      </c>
      <c r="C75" s="17">
        <v>1175611</v>
      </c>
      <c r="D75" s="18" t="s">
        <v>176</v>
      </c>
      <c r="E75" s="6"/>
      <c r="F75" s="18">
        <v>514574524</v>
      </c>
      <c r="G75" s="6" t="s">
        <v>611</v>
      </c>
      <c r="H75" s="6" t="s">
        <v>108</v>
      </c>
      <c r="I75" s="7">
        <v>24103</v>
      </c>
      <c r="J75" s="7">
        <v>2635</v>
      </c>
      <c r="K75" s="7">
        <v>0</v>
      </c>
      <c r="L75" s="7">
        <v>635.11</v>
      </c>
      <c r="M75" s="8">
        <v>2.0000000000000001E-4</v>
      </c>
      <c r="N75" s="8">
        <v>2E-3</v>
      </c>
      <c r="O75" s="8">
        <v>5.9999999999999995E-4</v>
      </c>
    </row>
    <row r="76" spans="2:15">
      <c r="B76" s="6" t="s">
        <v>674</v>
      </c>
      <c r="C76" s="17">
        <v>800011</v>
      </c>
      <c r="D76" s="18" t="s">
        <v>176</v>
      </c>
      <c r="E76" s="6"/>
      <c r="F76" s="18">
        <v>520026618</v>
      </c>
      <c r="G76" s="6" t="s">
        <v>613</v>
      </c>
      <c r="H76" s="6" t="s">
        <v>108</v>
      </c>
      <c r="I76" s="7">
        <v>803</v>
      </c>
      <c r="J76" s="7">
        <v>0</v>
      </c>
      <c r="K76" s="7">
        <v>0</v>
      </c>
      <c r="L76" s="7">
        <v>0</v>
      </c>
      <c r="M76" s="8">
        <v>5.0000000000000001E-4</v>
      </c>
      <c r="N76" s="8">
        <v>0</v>
      </c>
      <c r="O76" s="8">
        <v>0</v>
      </c>
    </row>
    <row r="77" spans="2:15">
      <c r="B77" s="6" t="s">
        <v>675</v>
      </c>
      <c r="C77" s="17">
        <v>1176205</v>
      </c>
      <c r="D77" s="18" t="s">
        <v>176</v>
      </c>
      <c r="E77" s="6"/>
      <c r="F77" s="18">
        <v>512714494</v>
      </c>
      <c r="G77" s="6" t="s">
        <v>613</v>
      </c>
      <c r="H77" s="6" t="s">
        <v>108</v>
      </c>
      <c r="I77" s="7">
        <v>267198</v>
      </c>
      <c r="J77" s="7">
        <v>405.8</v>
      </c>
      <c r="K77" s="7">
        <v>0</v>
      </c>
      <c r="L77" s="7">
        <v>1084.29</v>
      </c>
      <c r="M77" s="8">
        <v>8.9999999999999998E-4</v>
      </c>
      <c r="N77" s="8">
        <v>3.5000000000000001E-3</v>
      </c>
      <c r="O77" s="8">
        <v>1E-3</v>
      </c>
    </row>
    <row r="78" spans="2:15">
      <c r="B78" s="6" t="s">
        <v>676</v>
      </c>
      <c r="C78" s="17">
        <v>1081561</v>
      </c>
      <c r="D78" s="18" t="s">
        <v>176</v>
      </c>
      <c r="E78" s="6"/>
      <c r="F78" s="18">
        <v>520043480</v>
      </c>
      <c r="G78" s="6" t="s">
        <v>613</v>
      </c>
      <c r="H78" s="6" t="s">
        <v>108</v>
      </c>
      <c r="I78" s="7">
        <v>10910.48</v>
      </c>
      <c r="J78" s="7">
        <v>6816</v>
      </c>
      <c r="K78" s="7">
        <v>0</v>
      </c>
      <c r="L78" s="7">
        <v>743.66</v>
      </c>
      <c r="M78" s="8">
        <v>1.1999999999999999E-3</v>
      </c>
      <c r="N78" s="8">
        <v>2.3999999999999998E-3</v>
      </c>
      <c r="O78" s="8">
        <v>6.9999999999999999E-4</v>
      </c>
    </row>
    <row r="79" spans="2:15">
      <c r="B79" s="6" t="s">
        <v>677</v>
      </c>
      <c r="C79" s="17">
        <v>354019</v>
      </c>
      <c r="D79" s="18" t="s">
        <v>176</v>
      </c>
      <c r="E79" s="6"/>
      <c r="F79" s="18">
        <v>520038100</v>
      </c>
      <c r="G79" s="6" t="s">
        <v>678</v>
      </c>
      <c r="H79" s="6" t="s">
        <v>108</v>
      </c>
      <c r="I79" s="7">
        <v>18889</v>
      </c>
      <c r="J79" s="7">
        <v>17260</v>
      </c>
      <c r="K79" s="7">
        <v>40.909999999999997</v>
      </c>
      <c r="L79" s="7">
        <v>3301.16</v>
      </c>
      <c r="M79" s="8">
        <v>2.7000000000000001E-3</v>
      </c>
      <c r="N79" s="8">
        <v>1.06E-2</v>
      </c>
      <c r="O79" s="8">
        <v>3.0999999999999999E-3</v>
      </c>
    </row>
    <row r="80" spans="2:15">
      <c r="B80" s="6" t="s">
        <v>679</v>
      </c>
      <c r="C80" s="17">
        <v>1100957</v>
      </c>
      <c r="D80" s="18" t="s">
        <v>176</v>
      </c>
      <c r="E80" s="6"/>
      <c r="F80" s="18">
        <v>510119068</v>
      </c>
      <c r="G80" s="6" t="s">
        <v>411</v>
      </c>
      <c r="H80" s="6" t="s">
        <v>108</v>
      </c>
      <c r="I80" s="7">
        <v>14492</v>
      </c>
      <c r="J80" s="7">
        <v>267.60000000000002</v>
      </c>
      <c r="K80" s="7">
        <v>0</v>
      </c>
      <c r="L80" s="7">
        <v>38.78</v>
      </c>
      <c r="M80" s="8">
        <v>4.7639999999999998E-5</v>
      </c>
      <c r="N80" s="8">
        <v>1E-4</v>
      </c>
      <c r="O80" s="8">
        <v>0</v>
      </c>
    </row>
    <row r="81" spans="2:15">
      <c r="B81" s="6" t="s">
        <v>680</v>
      </c>
      <c r="C81" s="17">
        <v>1090117</v>
      </c>
      <c r="D81" s="18" t="s">
        <v>176</v>
      </c>
      <c r="E81" s="6"/>
      <c r="F81" s="18">
        <v>512288713</v>
      </c>
      <c r="G81" s="6" t="s">
        <v>411</v>
      </c>
      <c r="H81" s="6" t="s">
        <v>108</v>
      </c>
      <c r="I81" s="7">
        <v>5346</v>
      </c>
      <c r="J81" s="7">
        <v>705.6</v>
      </c>
      <c r="K81" s="7">
        <v>0</v>
      </c>
      <c r="L81" s="7">
        <v>37.72</v>
      </c>
      <c r="M81" s="8">
        <v>1E-4</v>
      </c>
      <c r="N81" s="8">
        <v>1E-4</v>
      </c>
      <c r="O81" s="8">
        <v>0</v>
      </c>
    </row>
    <row r="82" spans="2:15">
      <c r="B82" s="6" t="s">
        <v>681</v>
      </c>
      <c r="C82" s="17">
        <v>1141969</v>
      </c>
      <c r="D82" s="18" t="s">
        <v>176</v>
      </c>
      <c r="E82" s="6"/>
      <c r="F82" s="18">
        <v>550263107</v>
      </c>
      <c r="G82" s="6" t="s">
        <v>452</v>
      </c>
      <c r="H82" s="6" t="s">
        <v>108</v>
      </c>
      <c r="I82" s="7">
        <v>38700</v>
      </c>
      <c r="J82" s="7">
        <v>1700</v>
      </c>
      <c r="K82" s="7">
        <v>0</v>
      </c>
      <c r="L82" s="7">
        <v>657.9</v>
      </c>
      <c r="M82" s="8">
        <v>4.0000000000000002E-4</v>
      </c>
      <c r="N82" s="8">
        <v>2.0999999999999999E-3</v>
      </c>
      <c r="O82" s="8">
        <v>5.9999999999999995E-4</v>
      </c>
    </row>
    <row r="83" spans="2:15">
      <c r="B83" s="6" t="s">
        <v>682</v>
      </c>
      <c r="C83" s="17">
        <v>1099761</v>
      </c>
      <c r="D83" s="18" t="s">
        <v>176</v>
      </c>
      <c r="E83" s="6"/>
      <c r="F83" s="18">
        <v>550222764</v>
      </c>
      <c r="G83" s="6" t="s">
        <v>452</v>
      </c>
      <c r="H83" s="6" t="s">
        <v>108</v>
      </c>
      <c r="I83" s="7">
        <v>1.25</v>
      </c>
      <c r="J83" s="7">
        <v>114.9</v>
      </c>
      <c r="K83" s="7">
        <v>0</v>
      </c>
      <c r="L83" s="7">
        <v>0</v>
      </c>
      <c r="M83" s="8">
        <v>8.9999999999999999E-8</v>
      </c>
      <c r="N83" s="8">
        <v>0</v>
      </c>
      <c r="O83" s="8">
        <v>0</v>
      </c>
    </row>
    <row r="84" spans="2:15">
      <c r="B84" s="6" t="s">
        <v>683</v>
      </c>
      <c r="C84" s="17">
        <v>1177484</v>
      </c>
      <c r="D84" s="18" t="s">
        <v>176</v>
      </c>
      <c r="E84" s="6"/>
      <c r="F84" s="18">
        <v>512711789</v>
      </c>
      <c r="G84" s="6" t="s">
        <v>684</v>
      </c>
      <c r="H84" s="6" t="s">
        <v>108</v>
      </c>
      <c r="I84" s="7">
        <v>35900</v>
      </c>
      <c r="J84" s="7">
        <v>1399</v>
      </c>
      <c r="K84" s="7">
        <v>0</v>
      </c>
      <c r="L84" s="7">
        <v>502.24</v>
      </c>
      <c r="M84" s="8">
        <v>6.9999999999999999E-4</v>
      </c>
      <c r="N84" s="8">
        <v>1.6000000000000001E-3</v>
      </c>
      <c r="O84" s="8">
        <v>5.0000000000000001E-4</v>
      </c>
    </row>
    <row r="85" spans="2:15">
      <c r="B85" s="6" t="s">
        <v>685</v>
      </c>
      <c r="C85" s="17">
        <v>338012</v>
      </c>
      <c r="D85" s="18" t="s">
        <v>176</v>
      </c>
      <c r="E85" s="6"/>
      <c r="F85" s="18">
        <v>520037805</v>
      </c>
      <c r="G85" s="6" t="s">
        <v>686</v>
      </c>
      <c r="H85" s="6" t="s">
        <v>108</v>
      </c>
      <c r="I85" s="7">
        <v>2210.4</v>
      </c>
      <c r="J85" s="7">
        <v>598.6</v>
      </c>
      <c r="K85" s="7">
        <v>0</v>
      </c>
      <c r="L85" s="7">
        <v>13.23</v>
      </c>
      <c r="M85" s="8">
        <v>2.0000000000000001E-4</v>
      </c>
      <c r="N85" s="8">
        <v>0</v>
      </c>
      <c r="O85" s="8">
        <v>0</v>
      </c>
    </row>
    <row r="86" spans="2:15">
      <c r="B86" s="6" t="s">
        <v>687</v>
      </c>
      <c r="C86" s="17">
        <v>328013</v>
      </c>
      <c r="D86" s="18" t="s">
        <v>176</v>
      </c>
      <c r="E86" s="6"/>
      <c r="F86" s="18">
        <v>520037797</v>
      </c>
      <c r="G86" s="6" t="s">
        <v>622</v>
      </c>
      <c r="H86" s="6" t="s">
        <v>108</v>
      </c>
      <c r="I86" s="7">
        <v>19719</v>
      </c>
      <c r="J86" s="7">
        <v>11830</v>
      </c>
      <c r="K86" s="7">
        <v>0</v>
      </c>
      <c r="L86" s="7">
        <v>2332.7600000000002</v>
      </c>
      <c r="M86" s="8">
        <v>1.5E-3</v>
      </c>
      <c r="N86" s="8">
        <v>7.4999999999999997E-3</v>
      </c>
      <c r="O86" s="8">
        <v>2.2000000000000001E-3</v>
      </c>
    </row>
    <row r="87" spans="2:15">
      <c r="B87" s="6" t="s">
        <v>688</v>
      </c>
      <c r="C87" s="17">
        <v>1104280</v>
      </c>
      <c r="D87" s="18" t="s">
        <v>176</v>
      </c>
      <c r="E87" s="6"/>
      <c r="F87" s="18">
        <v>511898835</v>
      </c>
      <c r="G87" s="6" t="s">
        <v>689</v>
      </c>
      <c r="H87" s="6" t="s">
        <v>108</v>
      </c>
      <c r="I87" s="7">
        <v>176659</v>
      </c>
      <c r="J87" s="7">
        <v>118.2</v>
      </c>
      <c r="K87" s="7">
        <v>0</v>
      </c>
      <c r="L87" s="7">
        <v>208.81</v>
      </c>
      <c r="M87" s="8">
        <v>1.1000000000000001E-3</v>
      </c>
      <c r="N87" s="8">
        <v>6.9999999999999999E-4</v>
      </c>
      <c r="O87" s="8">
        <v>2.0000000000000001E-4</v>
      </c>
    </row>
    <row r="88" spans="2:15">
      <c r="B88" s="6" t="s">
        <v>690</v>
      </c>
      <c r="C88" s="17">
        <v>265017</v>
      </c>
      <c r="D88" s="18" t="s">
        <v>176</v>
      </c>
      <c r="E88" s="6"/>
      <c r="F88" s="18">
        <v>520036153</v>
      </c>
      <c r="G88" s="6" t="s">
        <v>379</v>
      </c>
      <c r="H88" s="6" t="s">
        <v>108</v>
      </c>
      <c r="I88" s="7">
        <v>26315</v>
      </c>
      <c r="J88" s="7">
        <v>2140</v>
      </c>
      <c r="K88" s="7">
        <v>0</v>
      </c>
      <c r="L88" s="7">
        <v>563.14</v>
      </c>
      <c r="M88" s="8">
        <v>1.4E-3</v>
      </c>
      <c r="N88" s="8">
        <v>1.8E-3</v>
      </c>
      <c r="O88" s="8">
        <v>5.0000000000000001E-4</v>
      </c>
    </row>
    <row r="89" spans="2:15">
      <c r="B89" s="6" t="s">
        <v>691</v>
      </c>
      <c r="C89" s="17">
        <v>1099787</v>
      </c>
      <c r="D89" s="18" t="s">
        <v>176</v>
      </c>
      <c r="E89" s="6"/>
      <c r="F89" s="18">
        <v>510930787</v>
      </c>
      <c r="G89" s="6" t="s">
        <v>657</v>
      </c>
      <c r="H89" s="6" t="s">
        <v>108</v>
      </c>
      <c r="I89" s="7">
        <v>23.67</v>
      </c>
      <c r="J89" s="7">
        <v>520.29999999999995</v>
      </c>
      <c r="K89" s="7">
        <v>0</v>
      </c>
      <c r="L89" s="7">
        <v>0.12</v>
      </c>
      <c r="M89" s="8">
        <v>2.9500000000000001E-6</v>
      </c>
      <c r="N89" s="8">
        <v>0</v>
      </c>
      <c r="O89" s="8">
        <v>0</v>
      </c>
    </row>
    <row r="90" spans="2:15">
      <c r="B90" s="6" t="s">
        <v>692</v>
      </c>
      <c r="C90" s="17">
        <v>1080522</v>
      </c>
      <c r="D90" s="18" t="s">
        <v>176</v>
      </c>
      <c r="E90" s="6"/>
      <c r="F90" s="18">
        <v>520041872</v>
      </c>
      <c r="G90" s="6" t="s">
        <v>249</v>
      </c>
      <c r="H90" s="6" t="s">
        <v>108</v>
      </c>
      <c r="I90" s="7">
        <v>26732</v>
      </c>
      <c r="J90" s="7">
        <v>2400</v>
      </c>
      <c r="K90" s="7">
        <v>0</v>
      </c>
      <c r="L90" s="7">
        <v>641.57000000000005</v>
      </c>
      <c r="M90" s="8">
        <v>6.4999999999999997E-3</v>
      </c>
      <c r="N90" s="8">
        <v>2.0999999999999999E-3</v>
      </c>
      <c r="O90" s="8">
        <v>5.9999999999999995E-4</v>
      </c>
    </row>
    <row r="91" spans="2:15">
      <c r="B91" s="6" t="s">
        <v>693</v>
      </c>
      <c r="C91" s="17">
        <v>1091354</v>
      </c>
      <c r="D91" s="18" t="s">
        <v>176</v>
      </c>
      <c r="E91" s="6"/>
      <c r="F91" s="18">
        <v>510560188</v>
      </c>
      <c r="G91" s="6" t="s">
        <v>301</v>
      </c>
      <c r="H91" s="6" t="s">
        <v>108</v>
      </c>
      <c r="I91" s="7">
        <v>13034.24</v>
      </c>
      <c r="J91" s="7">
        <v>20600</v>
      </c>
      <c r="K91" s="7">
        <v>0</v>
      </c>
      <c r="L91" s="7">
        <v>2685.05</v>
      </c>
      <c r="M91" s="8">
        <v>4.0000000000000002E-4</v>
      </c>
      <c r="N91" s="8">
        <v>8.6E-3</v>
      </c>
      <c r="O91" s="8">
        <v>2.5000000000000001E-3</v>
      </c>
    </row>
    <row r="92" spans="2:15">
      <c r="B92" s="6" t="s">
        <v>694</v>
      </c>
      <c r="C92" s="17">
        <v>1139955</v>
      </c>
      <c r="D92" s="18" t="s">
        <v>176</v>
      </c>
      <c r="E92" s="6"/>
      <c r="F92" s="18">
        <v>1433</v>
      </c>
      <c r="G92" s="6" t="s">
        <v>301</v>
      </c>
      <c r="H92" s="6" t="s">
        <v>108</v>
      </c>
      <c r="I92" s="7">
        <v>108076.5</v>
      </c>
      <c r="J92" s="7">
        <v>645.1</v>
      </c>
      <c r="K92" s="7">
        <v>0</v>
      </c>
      <c r="L92" s="7">
        <v>697.2</v>
      </c>
      <c r="M92" s="8">
        <v>2.3999999999999998E-3</v>
      </c>
      <c r="N92" s="8">
        <v>2.2000000000000001E-3</v>
      </c>
      <c r="O92" s="8">
        <v>5.9999999999999995E-4</v>
      </c>
    </row>
    <row r="93" spans="2:15">
      <c r="B93" s="6" t="s">
        <v>695</v>
      </c>
      <c r="C93" s="17">
        <v>1142355</v>
      </c>
      <c r="D93" s="18" t="s">
        <v>176</v>
      </c>
      <c r="E93" s="6"/>
      <c r="F93" s="18">
        <v>1701</v>
      </c>
      <c r="G93" s="6" t="s">
        <v>301</v>
      </c>
      <c r="H93" s="6" t="s">
        <v>108</v>
      </c>
      <c r="I93" s="7">
        <v>1.17</v>
      </c>
      <c r="J93" s="7">
        <v>8917</v>
      </c>
      <c r="K93" s="7">
        <v>0</v>
      </c>
      <c r="L93" s="7">
        <v>0.1</v>
      </c>
      <c r="M93" s="8">
        <v>1.4000000000000001E-7</v>
      </c>
      <c r="N93" s="8">
        <v>0</v>
      </c>
      <c r="O93" s="8">
        <v>0</v>
      </c>
    </row>
    <row r="94" spans="2:15">
      <c r="B94" s="6" t="s">
        <v>696</v>
      </c>
      <c r="C94" s="17">
        <v>1178334</v>
      </c>
      <c r="D94" s="18" t="s">
        <v>176</v>
      </c>
      <c r="E94" s="6"/>
      <c r="F94" s="18">
        <v>516339777</v>
      </c>
      <c r="G94" s="6" t="s">
        <v>365</v>
      </c>
      <c r="H94" s="6" t="s">
        <v>108</v>
      </c>
      <c r="I94" s="7">
        <v>27200</v>
      </c>
      <c r="J94" s="7">
        <v>2424</v>
      </c>
      <c r="K94" s="7">
        <v>0</v>
      </c>
      <c r="L94" s="7">
        <v>659.33</v>
      </c>
      <c r="M94" s="8">
        <v>5.9999999999999995E-4</v>
      </c>
      <c r="N94" s="8">
        <v>2.0999999999999999E-3</v>
      </c>
      <c r="O94" s="8">
        <v>5.9999999999999995E-4</v>
      </c>
    </row>
    <row r="95" spans="2:15">
      <c r="B95" s="6" t="s">
        <v>697</v>
      </c>
      <c r="C95" s="17">
        <v>1123777</v>
      </c>
      <c r="D95" s="18" t="s">
        <v>176</v>
      </c>
      <c r="E95" s="6"/>
      <c r="F95" s="18">
        <v>514068980</v>
      </c>
      <c r="G95" s="6" t="s">
        <v>639</v>
      </c>
      <c r="H95" s="6" t="s">
        <v>108</v>
      </c>
      <c r="I95" s="7">
        <v>10368</v>
      </c>
      <c r="J95" s="7">
        <v>6657</v>
      </c>
      <c r="K95" s="7">
        <v>0</v>
      </c>
      <c r="L95" s="7">
        <v>690.2</v>
      </c>
      <c r="M95" s="8">
        <v>6.9999999999999999E-4</v>
      </c>
      <c r="N95" s="8">
        <v>2.2000000000000001E-3</v>
      </c>
      <c r="O95" s="8">
        <v>5.9999999999999995E-4</v>
      </c>
    </row>
    <row r="96" spans="2:15">
      <c r="B96" s="13" t="s">
        <v>698</v>
      </c>
      <c r="C96" s="14"/>
      <c r="D96" s="21"/>
      <c r="E96" s="13"/>
      <c r="F96" s="13"/>
      <c r="G96" s="13"/>
      <c r="H96" s="13"/>
      <c r="I96" s="15">
        <v>0</v>
      </c>
      <c r="L96" s="15">
        <v>0</v>
      </c>
      <c r="N96" s="16">
        <v>0</v>
      </c>
      <c r="O96" s="16">
        <v>0</v>
      </c>
    </row>
    <row r="97" spans="2:15" ht="13">
      <c r="B97" s="3" t="s">
        <v>143</v>
      </c>
      <c r="C97" s="12"/>
      <c r="D97" s="20"/>
      <c r="E97" s="3"/>
      <c r="F97" s="3"/>
      <c r="G97" s="3"/>
      <c r="H97" s="3"/>
      <c r="I97" s="9">
        <v>1180790.23</v>
      </c>
      <c r="L97" s="9">
        <v>130458.86</v>
      </c>
      <c r="N97" s="10">
        <v>0.41749999999999998</v>
      </c>
      <c r="O97" s="10">
        <v>0.12130000000000001</v>
      </c>
    </row>
    <row r="98" spans="2:15">
      <c r="B98" s="13" t="s">
        <v>212</v>
      </c>
      <c r="C98" s="14"/>
      <c r="D98" s="21"/>
      <c r="E98" s="13"/>
      <c r="F98" s="13"/>
      <c r="G98" s="13"/>
      <c r="H98" s="13"/>
      <c r="I98" s="15">
        <v>345686.5</v>
      </c>
      <c r="L98" s="15">
        <v>23514.09</v>
      </c>
      <c r="N98" s="16">
        <v>7.5200000000000003E-2</v>
      </c>
      <c r="O98" s="16">
        <v>2.1899999999999999E-2</v>
      </c>
    </row>
    <row r="99" spans="2:15">
      <c r="B99" s="6" t="s">
        <v>699</v>
      </c>
      <c r="C99" s="17" t="s">
        <v>700</v>
      </c>
      <c r="D99" s="18" t="s">
        <v>701</v>
      </c>
      <c r="E99" s="6" t="s">
        <v>480</v>
      </c>
      <c r="F99" s="6"/>
      <c r="G99" s="6" t="s">
        <v>481</v>
      </c>
      <c r="H99" s="6" t="s">
        <v>44</v>
      </c>
      <c r="I99" s="7">
        <v>76921</v>
      </c>
      <c r="J99" s="7">
        <v>549.5</v>
      </c>
      <c r="K99" s="7">
        <v>0</v>
      </c>
      <c r="L99" s="7">
        <v>1314.54</v>
      </c>
      <c r="M99" s="8">
        <v>0</v>
      </c>
      <c r="N99" s="8">
        <v>4.1999999999999997E-3</v>
      </c>
      <c r="O99" s="8">
        <v>1.1999999999999999E-3</v>
      </c>
    </row>
    <row r="100" spans="2:15">
      <c r="B100" s="6" t="s">
        <v>702</v>
      </c>
      <c r="C100" s="17" t="s">
        <v>703</v>
      </c>
      <c r="D100" s="18" t="s">
        <v>701</v>
      </c>
      <c r="E100" s="6" t="s">
        <v>480</v>
      </c>
      <c r="F100" s="18">
        <v>513195420</v>
      </c>
      <c r="G100" s="6" t="s">
        <v>524</v>
      </c>
      <c r="H100" s="6" t="s">
        <v>44</v>
      </c>
      <c r="I100" s="7">
        <v>6162</v>
      </c>
      <c r="J100" s="7">
        <v>15225</v>
      </c>
      <c r="K100" s="7">
        <v>0</v>
      </c>
      <c r="L100" s="7">
        <v>2917.69</v>
      </c>
      <c r="M100" s="8">
        <v>1E-4</v>
      </c>
      <c r="N100" s="8">
        <v>9.2999999999999992E-3</v>
      </c>
      <c r="O100" s="8">
        <v>2.7000000000000001E-3</v>
      </c>
    </row>
    <row r="101" spans="2:15">
      <c r="B101" s="6" t="s">
        <v>704</v>
      </c>
      <c r="C101" s="17" t="s">
        <v>705</v>
      </c>
      <c r="D101" s="18" t="s">
        <v>520</v>
      </c>
      <c r="E101" s="6" t="s">
        <v>480</v>
      </c>
      <c r="F101" s="18">
        <v>520015041</v>
      </c>
      <c r="G101" s="6" t="s">
        <v>706</v>
      </c>
      <c r="H101" s="6" t="s">
        <v>44</v>
      </c>
      <c r="I101" s="7">
        <v>16359</v>
      </c>
      <c r="J101" s="7">
        <v>5886</v>
      </c>
      <c r="K101" s="7">
        <v>0</v>
      </c>
      <c r="L101" s="7">
        <v>2994.59</v>
      </c>
      <c r="M101" s="8">
        <v>1E-4</v>
      </c>
      <c r="N101" s="8">
        <v>9.5999999999999992E-3</v>
      </c>
      <c r="O101" s="8">
        <v>2.8E-3</v>
      </c>
    </row>
    <row r="102" spans="2:15">
      <c r="B102" s="6" t="s">
        <v>707</v>
      </c>
      <c r="C102" s="17" t="s">
        <v>708</v>
      </c>
      <c r="D102" s="18" t="s">
        <v>520</v>
      </c>
      <c r="E102" s="6" t="s">
        <v>480</v>
      </c>
      <c r="F102" s="18">
        <v>514440874</v>
      </c>
      <c r="G102" s="6" t="s">
        <v>490</v>
      </c>
      <c r="H102" s="6" t="s">
        <v>44</v>
      </c>
      <c r="I102" s="7">
        <v>1153</v>
      </c>
      <c r="J102" s="7">
        <v>11370</v>
      </c>
      <c r="K102" s="7">
        <v>0</v>
      </c>
      <c r="L102" s="7">
        <v>407.71</v>
      </c>
      <c r="M102" s="8">
        <v>3.1550000000000001E-5</v>
      </c>
      <c r="N102" s="8">
        <v>1.2999999999999999E-3</v>
      </c>
      <c r="O102" s="8">
        <v>4.0000000000000002E-4</v>
      </c>
    </row>
    <row r="103" spans="2:15">
      <c r="B103" s="6" t="s">
        <v>709</v>
      </c>
      <c r="C103" s="17" t="s">
        <v>710</v>
      </c>
      <c r="D103" s="18" t="s">
        <v>120</v>
      </c>
      <c r="E103" s="6" t="s">
        <v>480</v>
      </c>
      <c r="F103" s="18">
        <v>511828600</v>
      </c>
      <c r="G103" s="6" t="s">
        <v>534</v>
      </c>
      <c r="H103" s="6" t="s">
        <v>49</v>
      </c>
      <c r="I103" s="7">
        <v>26000</v>
      </c>
      <c r="J103" s="7">
        <v>1</v>
      </c>
      <c r="K103" s="7">
        <v>0</v>
      </c>
      <c r="L103" s="7">
        <v>0.92</v>
      </c>
      <c r="M103" s="8">
        <v>4.7000000000000002E-3</v>
      </c>
      <c r="N103" s="8">
        <v>0</v>
      </c>
      <c r="O103" s="8">
        <v>0</v>
      </c>
    </row>
    <row r="104" spans="2:15">
      <c r="B104" s="6" t="s">
        <v>711</v>
      </c>
      <c r="C104" s="17" t="s">
        <v>712</v>
      </c>
      <c r="D104" s="18" t="s">
        <v>701</v>
      </c>
      <c r="E104" s="6" t="s">
        <v>480</v>
      </c>
      <c r="F104" s="6"/>
      <c r="G104" s="6" t="s">
        <v>575</v>
      </c>
      <c r="H104" s="6" t="s">
        <v>44</v>
      </c>
      <c r="I104" s="7">
        <v>4354</v>
      </c>
      <c r="J104" s="7">
        <v>690</v>
      </c>
      <c r="K104" s="7">
        <v>0</v>
      </c>
      <c r="L104" s="7">
        <v>93.43</v>
      </c>
      <c r="M104" s="8">
        <v>4.0000000000000002E-4</v>
      </c>
      <c r="N104" s="8">
        <v>2.9999999999999997E-4</v>
      </c>
      <c r="O104" s="8">
        <v>1E-4</v>
      </c>
    </row>
    <row r="105" spans="2:15">
      <c r="B105" s="6" t="s">
        <v>713</v>
      </c>
      <c r="C105" s="17" t="s">
        <v>714</v>
      </c>
      <c r="D105" s="18" t="s">
        <v>701</v>
      </c>
      <c r="E105" s="6" t="s">
        <v>480</v>
      </c>
      <c r="F105" s="18">
        <v>520039785</v>
      </c>
      <c r="G105" s="6" t="s">
        <v>575</v>
      </c>
      <c r="H105" s="6" t="s">
        <v>44</v>
      </c>
      <c r="I105" s="7">
        <v>16239.45</v>
      </c>
      <c r="J105" s="7">
        <v>1636</v>
      </c>
      <c r="K105" s="7">
        <v>0</v>
      </c>
      <c r="L105" s="7">
        <v>826.26</v>
      </c>
      <c r="M105" s="8">
        <v>1.5E-3</v>
      </c>
      <c r="N105" s="8">
        <v>2.5999999999999999E-3</v>
      </c>
      <c r="O105" s="8">
        <v>8.0000000000000004E-4</v>
      </c>
    </row>
    <row r="106" spans="2:15">
      <c r="B106" s="6" t="s">
        <v>715</v>
      </c>
      <c r="C106" s="17" t="s">
        <v>716</v>
      </c>
      <c r="D106" s="18" t="s">
        <v>520</v>
      </c>
      <c r="E106" s="6" t="s">
        <v>480</v>
      </c>
      <c r="F106" s="6"/>
      <c r="G106" s="6" t="s">
        <v>575</v>
      </c>
      <c r="H106" s="6" t="s">
        <v>44</v>
      </c>
      <c r="I106" s="7">
        <v>23981</v>
      </c>
      <c r="J106" s="7">
        <v>801</v>
      </c>
      <c r="K106" s="7">
        <v>0</v>
      </c>
      <c r="L106" s="7">
        <v>597.39</v>
      </c>
      <c r="M106" s="8">
        <v>2.1739999999999999E-5</v>
      </c>
      <c r="N106" s="8">
        <v>1.9E-3</v>
      </c>
      <c r="O106" s="8">
        <v>5.9999999999999995E-4</v>
      </c>
    </row>
    <row r="107" spans="2:15">
      <c r="B107" s="6" t="s">
        <v>717</v>
      </c>
      <c r="C107" s="17" t="s">
        <v>718</v>
      </c>
      <c r="D107" s="18" t="s">
        <v>520</v>
      </c>
      <c r="E107" s="6" t="s">
        <v>480</v>
      </c>
      <c r="F107" s="6"/>
      <c r="G107" s="6" t="s">
        <v>499</v>
      </c>
      <c r="H107" s="6" t="s">
        <v>44</v>
      </c>
      <c r="I107" s="7">
        <v>10134</v>
      </c>
      <c r="J107" s="7">
        <v>978</v>
      </c>
      <c r="K107" s="7">
        <v>0</v>
      </c>
      <c r="L107" s="7">
        <v>308.23</v>
      </c>
      <c r="M107" s="8">
        <v>4.0000000000000002E-4</v>
      </c>
      <c r="N107" s="8">
        <v>1E-3</v>
      </c>
      <c r="O107" s="8">
        <v>2.9999999999999997E-4</v>
      </c>
    </row>
    <row r="108" spans="2:15">
      <c r="B108" s="6" t="s">
        <v>719</v>
      </c>
      <c r="C108" s="17" t="s">
        <v>720</v>
      </c>
      <c r="D108" s="18" t="s">
        <v>701</v>
      </c>
      <c r="E108" s="6" t="s">
        <v>480</v>
      </c>
      <c r="F108" s="6"/>
      <c r="G108" s="6" t="s">
        <v>493</v>
      </c>
      <c r="H108" s="6" t="s">
        <v>44</v>
      </c>
      <c r="I108" s="7">
        <v>9</v>
      </c>
      <c r="J108" s="7">
        <v>1567.01</v>
      </c>
      <c r="K108" s="7">
        <v>0</v>
      </c>
      <c r="L108" s="7">
        <v>0.44</v>
      </c>
      <c r="M108" s="8">
        <v>1.4000000000000001E-7</v>
      </c>
      <c r="N108" s="8">
        <v>0</v>
      </c>
      <c r="O108" s="8">
        <v>0</v>
      </c>
    </row>
    <row r="109" spans="2:15">
      <c r="B109" s="6" t="s">
        <v>721</v>
      </c>
      <c r="C109" s="17" t="s">
        <v>722</v>
      </c>
      <c r="D109" s="18" t="s">
        <v>701</v>
      </c>
      <c r="E109" s="6" t="s">
        <v>480</v>
      </c>
      <c r="F109" s="18">
        <v>512291642</v>
      </c>
      <c r="G109" s="6" t="s">
        <v>493</v>
      </c>
      <c r="H109" s="6" t="s">
        <v>44</v>
      </c>
      <c r="I109" s="7">
        <v>3365</v>
      </c>
      <c r="J109" s="7">
        <v>17328</v>
      </c>
      <c r="K109" s="7">
        <v>0</v>
      </c>
      <c r="L109" s="7">
        <v>1813.4</v>
      </c>
      <c r="M109" s="8">
        <v>1E-4</v>
      </c>
      <c r="N109" s="8">
        <v>5.7999999999999996E-3</v>
      </c>
      <c r="O109" s="8">
        <v>1.6999999999999999E-3</v>
      </c>
    </row>
    <row r="110" spans="2:15">
      <c r="B110" s="6" t="s">
        <v>723</v>
      </c>
      <c r="C110" s="17" t="s">
        <v>724</v>
      </c>
      <c r="D110" s="18" t="s">
        <v>701</v>
      </c>
      <c r="E110" s="6" t="s">
        <v>480</v>
      </c>
      <c r="F110" s="6"/>
      <c r="G110" s="6" t="s">
        <v>493</v>
      </c>
      <c r="H110" s="6" t="s">
        <v>44</v>
      </c>
      <c r="I110" s="7">
        <v>2393</v>
      </c>
      <c r="J110" s="7">
        <v>30360</v>
      </c>
      <c r="K110" s="7">
        <v>0</v>
      </c>
      <c r="L110" s="7">
        <v>2259.46</v>
      </c>
      <c r="M110" s="8">
        <v>3.7910000000000001E-5</v>
      </c>
      <c r="N110" s="8">
        <v>7.1999999999999998E-3</v>
      </c>
      <c r="O110" s="8">
        <v>2.0999999999999999E-3</v>
      </c>
    </row>
    <row r="111" spans="2:15">
      <c r="B111" s="6" t="s">
        <v>725</v>
      </c>
      <c r="C111" s="17" t="s">
        <v>726</v>
      </c>
      <c r="D111" s="18" t="s">
        <v>701</v>
      </c>
      <c r="E111" s="6" t="s">
        <v>480</v>
      </c>
      <c r="F111" s="18">
        <v>513881177</v>
      </c>
      <c r="G111" s="6" t="s">
        <v>493</v>
      </c>
      <c r="H111" s="6" t="s">
        <v>44</v>
      </c>
      <c r="I111" s="7">
        <v>3334</v>
      </c>
      <c r="J111" s="7">
        <v>15779</v>
      </c>
      <c r="K111" s="7">
        <v>0</v>
      </c>
      <c r="L111" s="7">
        <v>1636.08</v>
      </c>
      <c r="M111" s="8">
        <v>1E-4</v>
      </c>
      <c r="N111" s="8">
        <v>5.1999999999999998E-3</v>
      </c>
      <c r="O111" s="8">
        <v>1.5E-3</v>
      </c>
    </row>
    <row r="112" spans="2:15">
      <c r="B112" s="6" t="s">
        <v>727</v>
      </c>
      <c r="C112" s="17" t="s">
        <v>728</v>
      </c>
      <c r="D112" s="18" t="s">
        <v>701</v>
      </c>
      <c r="E112" s="6" t="s">
        <v>480</v>
      </c>
      <c r="F112" s="18">
        <v>520044132</v>
      </c>
      <c r="G112" s="6" t="s">
        <v>563</v>
      </c>
      <c r="H112" s="6" t="s">
        <v>44</v>
      </c>
      <c r="I112" s="7">
        <v>10619</v>
      </c>
      <c r="J112" s="7">
        <v>3474</v>
      </c>
      <c r="K112" s="7">
        <v>0</v>
      </c>
      <c r="L112" s="7">
        <v>1147.29</v>
      </c>
      <c r="M112" s="8">
        <v>2.9999999999999997E-4</v>
      </c>
      <c r="N112" s="8">
        <v>3.7000000000000002E-3</v>
      </c>
      <c r="O112" s="8">
        <v>1.1000000000000001E-3</v>
      </c>
    </row>
    <row r="113" spans="2:15">
      <c r="B113" s="6" t="s">
        <v>729</v>
      </c>
      <c r="C113" s="17" t="s">
        <v>730</v>
      </c>
      <c r="D113" s="18" t="s">
        <v>701</v>
      </c>
      <c r="E113" s="6" t="s">
        <v>480</v>
      </c>
      <c r="F113" s="18">
        <v>520038936</v>
      </c>
      <c r="G113" s="6" t="s">
        <v>563</v>
      </c>
      <c r="H113" s="6" t="s">
        <v>44</v>
      </c>
      <c r="I113" s="7">
        <v>18606</v>
      </c>
      <c r="J113" s="7">
        <v>707</v>
      </c>
      <c r="K113" s="7">
        <v>0</v>
      </c>
      <c r="L113" s="7">
        <v>409.1</v>
      </c>
      <c r="M113" s="8">
        <v>2.9999999999999997E-4</v>
      </c>
      <c r="N113" s="8">
        <v>1.2999999999999999E-3</v>
      </c>
      <c r="O113" s="8">
        <v>4.0000000000000002E-4</v>
      </c>
    </row>
    <row r="114" spans="2:15">
      <c r="B114" s="6" t="s">
        <v>731</v>
      </c>
      <c r="C114" s="17" t="s">
        <v>732</v>
      </c>
      <c r="D114" s="18" t="s">
        <v>498</v>
      </c>
      <c r="E114" s="6" t="s">
        <v>480</v>
      </c>
      <c r="F114" s="18">
        <v>512719303</v>
      </c>
      <c r="G114" s="6" t="s">
        <v>563</v>
      </c>
      <c r="H114" s="6" t="s">
        <v>46</v>
      </c>
      <c r="I114" s="7">
        <v>52689.05</v>
      </c>
      <c r="J114" s="7">
        <v>76.5</v>
      </c>
      <c r="K114" s="7">
        <v>0</v>
      </c>
      <c r="L114" s="7">
        <v>169.41</v>
      </c>
      <c r="M114" s="8">
        <v>5.9999999999999995E-4</v>
      </c>
      <c r="N114" s="8">
        <v>5.0000000000000001E-4</v>
      </c>
      <c r="O114" s="8">
        <v>2.0000000000000001E-4</v>
      </c>
    </row>
    <row r="115" spans="2:15">
      <c r="B115" s="6" t="s">
        <v>733</v>
      </c>
      <c r="C115" s="17" t="s">
        <v>734</v>
      </c>
      <c r="D115" s="18" t="s">
        <v>701</v>
      </c>
      <c r="E115" s="6" t="s">
        <v>480</v>
      </c>
      <c r="F115" s="6"/>
      <c r="G115" s="6" t="s">
        <v>563</v>
      </c>
      <c r="H115" s="6" t="s">
        <v>44</v>
      </c>
      <c r="I115" s="7">
        <v>11934</v>
      </c>
      <c r="J115" s="7">
        <v>2449</v>
      </c>
      <c r="K115" s="7">
        <v>0</v>
      </c>
      <c r="L115" s="7">
        <v>908.94</v>
      </c>
      <c r="M115" s="8">
        <v>2.0000000000000001E-4</v>
      </c>
      <c r="N115" s="8">
        <v>2.8999999999999998E-3</v>
      </c>
      <c r="O115" s="8">
        <v>8.0000000000000004E-4</v>
      </c>
    </row>
    <row r="116" spans="2:15">
      <c r="B116" s="6" t="s">
        <v>735</v>
      </c>
      <c r="C116" s="17" t="s">
        <v>736</v>
      </c>
      <c r="D116" s="18" t="s">
        <v>120</v>
      </c>
      <c r="E116" s="6" t="s">
        <v>480</v>
      </c>
      <c r="F116" s="6"/>
      <c r="G116" s="6" t="s">
        <v>563</v>
      </c>
      <c r="H116" s="6" t="s">
        <v>49</v>
      </c>
      <c r="I116" s="7">
        <v>96</v>
      </c>
      <c r="J116" s="7">
        <v>0.01</v>
      </c>
      <c r="K116" s="7">
        <v>0</v>
      </c>
      <c r="L116" s="7">
        <v>0</v>
      </c>
      <c r="M116" s="8">
        <v>7.9799999999999998E-6</v>
      </c>
      <c r="N116" s="8">
        <v>0</v>
      </c>
      <c r="O116" s="8">
        <v>0</v>
      </c>
    </row>
    <row r="117" spans="2:15">
      <c r="B117" s="6" t="s">
        <v>737</v>
      </c>
      <c r="C117" s="17" t="s">
        <v>738</v>
      </c>
      <c r="D117" s="18" t="s">
        <v>701</v>
      </c>
      <c r="E117" s="6" t="s">
        <v>480</v>
      </c>
      <c r="F117" s="18">
        <v>511812463</v>
      </c>
      <c r="G117" s="6" t="s">
        <v>597</v>
      </c>
      <c r="H117" s="6" t="s">
        <v>44</v>
      </c>
      <c r="I117" s="7">
        <v>4661</v>
      </c>
      <c r="J117" s="7">
        <v>14650</v>
      </c>
      <c r="K117" s="7">
        <v>0</v>
      </c>
      <c r="L117" s="7">
        <v>2123.62</v>
      </c>
      <c r="M117" s="8">
        <v>2.0000000000000001E-4</v>
      </c>
      <c r="N117" s="8">
        <v>6.7999999999999996E-3</v>
      </c>
      <c r="O117" s="8">
        <v>2E-3</v>
      </c>
    </row>
    <row r="118" spans="2:15">
      <c r="B118" s="6" t="s">
        <v>739</v>
      </c>
      <c r="C118" s="17" t="s">
        <v>740</v>
      </c>
      <c r="D118" s="18" t="s">
        <v>701</v>
      </c>
      <c r="E118" s="6" t="s">
        <v>480</v>
      </c>
      <c r="F118" s="18">
        <v>520041997</v>
      </c>
      <c r="G118" s="6" t="s">
        <v>597</v>
      </c>
      <c r="H118" s="6" t="s">
        <v>44</v>
      </c>
      <c r="I118" s="7">
        <v>10535</v>
      </c>
      <c r="J118" s="7">
        <v>3968</v>
      </c>
      <c r="K118" s="7">
        <v>0</v>
      </c>
      <c r="L118" s="7">
        <v>1300.07</v>
      </c>
      <c r="M118" s="8">
        <v>1E-4</v>
      </c>
      <c r="N118" s="8">
        <v>4.1999999999999997E-3</v>
      </c>
      <c r="O118" s="8">
        <v>1.1999999999999999E-3</v>
      </c>
    </row>
    <row r="119" spans="2:15">
      <c r="B119" s="6" t="s">
        <v>741</v>
      </c>
      <c r="C119" s="17" t="s">
        <v>742</v>
      </c>
      <c r="D119" s="18" t="s">
        <v>120</v>
      </c>
      <c r="E119" s="6" t="s">
        <v>480</v>
      </c>
      <c r="F119" s="18">
        <v>512832742</v>
      </c>
      <c r="G119" s="6" t="s">
        <v>547</v>
      </c>
      <c r="H119" s="6" t="s">
        <v>44</v>
      </c>
      <c r="I119" s="7">
        <v>2566</v>
      </c>
      <c r="J119" s="7">
        <v>0</v>
      </c>
      <c r="K119" s="7">
        <v>0</v>
      </c>
      <c r="L119" s="7">
        <v>0</v>
      </c>
      <c r="M119" s="8">
        <v>2.234E-5</v>
      </c>
      <c r="N119" s="8">
        <v>0</v>
      </c>
      <c r="O119" s="8">
        <v>0</v>
      </c>
    </row>
    <row r="120" spans="2:15">
      <c r="B120" s="6" t="s">
        <v>743</v>
      </c>
      <c r="C120" s="17" t="s">
        <v>744</v>
      </c>
      <c r="D120" s="18" t="s">
        <v>701</v>
      </c>
      <c r="E120" s="6" t="s">
        <v>480</v>
      </c>
      <c r="F120" s="18">
        <v>520044314</v>
      </c>
      <c r="G120" s="6" t="s">
        <v>547</v>
      </c>
      <c r="H120" s="6" t="s">
        <v>44</v>
      </c>
      <c r="I120" s="7">
        <v>19520</v>
      </c>
      <c r="J120" s="7">
        <v>800.94</v>
      </c>
      <c r="K120" s="7">
        <v>0</v>
      </c>
      <c r="L120" s="7">
        <v>486.23</v>
      </c>
      <c r="M120" s="8">
        <v>1E-4</v>
      </c>
      <c r="N120" s="8">
        <v>1.6000000000000001E-3</v>
      </c>
      <c r="O120" s="8">
        <v>5.0000000000000001E-4</v>
      </c>
    </row>
    <row r="121" spans="2:15">
      <c r="B121" s="6" t="s">
        <v>745</v>
      </c>
      <c r="C121" s="17" t="s">
        <v>746</v>
      </c>
      <c r="D121" s="18" t="s">
        <v>701</v>
      </c>
      <c r="E121" s="6" t="s">
        <v>480</v>
      </c>
      <c r="F121" s="6"/>
      <c r="G121" s="6" t="s">
        <v>541</v>
      </c>
      <c r="H121" s="6" t="s">
        <v>44</v>
      </c>
      <c r="I121" s="7">
        <v>24056</v>
      </c>
      <c r="J121" s="7">
        <v>2405</v>
      </c>
      <c r="K121" s="7">
        <v>0</v>
      </c>
      <c r="L121" s="7">
        <v>1799.28</v>
      </c>
      <c r="M121" s="8">
        <v>5.9999999999999995E-4</v>
      </c>
      <c r="N121" s="8">
        <v>5.7999999999999996E-3</v>
      </c>
      <c r="O121" s="8">
        <v>1.6999999999999999E-3</v>
      </c>
    </row>
    <row r="122" spans="2:15">
      <c r="B122" s="13" t="s">
        <v>213</v>
      </c>
      <c r="C122" s="14"/>
      <c r="D122" s="21"/>
      <c r="E122" s="13"/>
      <c r="F122" s="13"/>
      <c r="G122" s="13"/>
      <c r="H122" s="13"/>
      <c r="I122" s="15">
        <v>835103.73</v>
      </c>
      <c r="L122" s="15">
        <v>106944.77</v>
      </c>
      <c r="N122" s="16">
        <v>0.3422</v>
      </c>
      <c r="O122" s="16">
        <v>9.9400000000000002E-2</v>
      </c>
    </row>
    <row r="123" spans="2:15">
      <c r="B123" s="6" t="s">
        <v>747</v>
      </c>
      <c r="C123" s="17" t="s">
        <v>748</v>
      </c>
      <c r="D123" s="18" t="s">
        <v>498</v>
      </c>
      <c r="E123" s="6" t="s">
        <v>480</v>
      </c>
      <c r="F123" s="6"/>
      <c r="G123" s="6" t="s">
        <v>521</v>
      </c>
      <c r="H123" s="6" t="s">
        <v>46</v>
      </c>
      <c r="I123" s="7">
        <v>47325</v>
      </c>
      <c r="J123" s="7">
        <v>855</v>
      </c>
      <c r="K123" s="7">
        <v>0</v>
      </c>
      <c r="L123" s="7">
        <v>1700.7</v>
      </c>
      <c r="M123" s="8">
        <v>2.9999999999999997E-4</v>
      </c>
      <c r="N123" s="8">
        <v>5.4000000000000003E-3</v>
      </c>
      <c r="O123" s="8">
        <v>1.6000000000000001E-3</v>
      </c>
    </row>
    <row r="124" spans="2:15">
      <c r="B124" s="6" t="s">
        <v>749</v>
      </c>
      <c r="C124" s="17" t="s">
        <v>750</v>
      </c>
      <c r="D124" s="18" t="s">
        <v>498</v>
      </c>
      <c r="E124" s="6" t="s">
        <v>480</v>
      </c>
      <c r="F124" s="6"/>
      <c r="G124" s="6" t="s">
        <v>521</v>
      </c>
      <c r="H124" s="6" t="s">
        <v>44</v>
      </c>
      <c r="I124" s="7">
        <v>4689</v>
      </c>
      <c r="J124" s="7">
        <v>6395</v>
      </c>
      <c r="K124" s="7">
        <v>0</v>
      </c>
      <c r="L124" s="7">
        <v>932.57</v>
      </c>
      <c r="M124" s="8">
        <v>1.39E-6</v>
      </c>
      <c r="N124" s="8">
        <v>3.0000000000000001E-3</v>
      </c>
      <c r="O124" s="8">
        <v>8.9999999999999998E-4</v>
      </c>
    </row>
    <row r="125" spans="2:15">
      <c r="B125" s="6" t="s">
        <v>751</v>
      </c>
      <c r="C125" s="17" t="s">
        <v>752</v>
      </c>
      <c r="D125" s="18" t="s">
        <v>520</v>
      </c>
      <c r="E125" s="6" t="s">
        <v>480</v>
      </c>
      <c r="F125" s="6"/>
      <c r="G125" s="6" t="s">
        <v>566</v>
      </c>
      <c r="H125" s="6" t="s">
        <v>44</v>
      </c>
      <c r="I125" s="7">
        <v>4623</v>
      </c>
      <c r="J125" s="7">
        <v>4173</v>
      </c>
      <c r="K125" s="7">
        <v>0</v>
      </c>
      <c r="L125" s="7">
        <v>599.97</v>
      </c>
      <c r="M125" s="8">
        <v>3.1499999999999999E-6</v>
      </c>
      <c r="N125" s="8">
        <v>1.9E-3</v>
      </c>
      <c r="O125" s="8">
        <v>5.9999999999999995E-4</v>
      </c>
    </row>
    <row r="126" spans="2:15">
      <c r="B126" s="6" t="s">
        <v>753</v>
      </c>
      <c r="C126" s="17" t="s">
        <v>754</v>
      </c>
      <c r="D126" s="18" t="s">
        <v>120</v>
      </c>
      <c r="E126" s="6" t="s">
        <v>480</v>
      </c>
      <c r="F126" s="6"/>
      <c r="G126" s="6" t="s">
        <v>566</v>
      </c>
      <c r="H126" s="6" t="s">
        <v>49</v>
      </c>
      <c r="I126" s="7">
        <v>1374</v>
      </c>
      <c r="J126" s="7">
        <v>30600</v>
      </c>
      <c r="K126" s="7">
        <v>4.5199999999999996</v>
      </c>
      <c r="L126" s="7">
        <v>1484.44</v>
      </c>
      <c r="M126" s="8">
        <v>2.6900000000000001E-6</v>
      </c>
      <c r="N126" s="8">
        <v>4.7999999999999996E-3</v>
      </c>
      <c r="O126" s="8">
        <v>1.4E-3</v>
      </c>
    </row>
    <row r="127" spans="2:15">
      <c r="B127" s="6" t="s">
        <v>755</v>
      </c>
      <c r="C127" s="17" t="s">
        <v>756</v>
      </c>
      <c r="D127" s="18" t="s">
        <v>520</v>
      </c>
      <c r="E127" s="6" t="s">
        <v>480</v>
      </c>
      <c r="F127" s="6"/>
      <c r="G127" s="6" t="s">
        <v>566</v>
      </c>
      <c r="H127" s="6" t="s">
        <v>44</v>
      </c>
      <c r="I127" s="7">
        <v>974</v>
      </c>
      <c r="J127" s="7">
        <v>35216</v>
      </c>
      <c r="K127" s="7">
        <v>0</v>
      </c>
      <c r="L127" s="7">
        <v>1066.74</v>
      </c>
      <c r="M127" s="8">
        <v>3.7100000000000001E-6</v>
      </c>
      <c r="N127" s="8">
        <v>3.3999999999999998E-3</v>
      </c>
      <c r="O127" s="8">
        <v>1E-3</v>
      </c>
    </row>
    <row r="128" spans="2:15">
      <c r="B128" s="6" t="s">
        <v>757</v>
      </c>
      <c r="C128" s="17" t="s">
        <v>758</v>
      </c>
      <c r="D128" s="18" t="s">
        <v>558</v>
      </c>
      <c r="E128" s="6" t="s">
        <v>480</v>
      </c>
      <c r="F128" s="6"/>
      <c r="G128" s="6" t="s">
        <v>566</v>
      </c>
      <c r="H128" s="6" t="s">
        <v>47</v>
      </c>
      <c r="I128" s="7">
        <v>1988</v>
      </c>
      <c r="J128" s="7">
        <v>38020</v>
      </c>
      <c r="K128" s="7">
        <v>0</v>
      </c>
      <c r="L128" s="7">
        <v>2573.25</v>
      </c>
      <c r="M128" s="8">
        <v>1.395E-5</v>
      </c>
      <c r="N128" s="8">
        <v>8.2000000000000007E-3</v>
      </c>
      <c r="O128" s="8">
        <v>2.3999999999999998E-3</v>
      </c>
    </row>
    <row r="129" spans="2:15">
      <c r="B129" s="6" t="s">
        <v>759</v>
      </c>
      <c r="C129" s="17" t="s">
        <v>760</v>
      </c>
      <c r="D129" s="18" t="s">
        <v>520</v>
      </c>
      <c r="E129" s="6" t="s">
        <v>480</v>
      </c>
      <c r="F129" s="6"/>
      <c r="G129" s="6" t="s">
        <v>524</v>
      </c>
      <c r="H129" s="6" t="s">
        <v>44</v>
      </c>
      <c r="I129" s="7">
        <v>1359</v>
      </c>
      <c r="J129" s="7">
        <v>11602</v>
      </c>
      <c r="K129" s="7">
        <v>0</v>
      </c>
      <c r="L129" s="7">
        <v>490.36</v>
      </c>
      <c r="M129" s="8">
        <v>1.8159999999999999E-5</v>
      </c>
      <c r="N129" s="8">
        <v>1.6000000000000001E-3</v>
      </c>
      <c r="O129" s="8">
        <v>5.0000000000000001E-4</v>
      </c>
    </row>
    <row r="130" spans="2:15">
      <c r="B130" s="6" t="s">
        <v>761</v>
      </c>
      <c r="C130" s="17" t="s">
        <v>762</v>
      </c>
      <c r="D130" s="18" t="s">
        <v>520</v>
      </c>
      <c r="E130" s="6" t="s">
        <v>480</v>
      </c>
      <c r="F130" s="6"/>
      <c r="G130" s="6" t="s">
        <v>524</v>
      </c>
      <c r="H130" s="6" t="s">
        <v>44</v>
      </c>
      <c r="I130" s="7">
        <v>10400</v>
      </c>
      <c r="J130" s="7">
        <v>5424</v>
      </c>
      <c r="K130" s="7">
        <v>0</v>
      </c>
      <c r="L130" s="7">
        <v>1754.34</v>
      </c>
      <c r="M130" s="8">
        <v>1.2E-5</v>
      </c>
      <c r="N130" s="8">
        <v>5.5999999999999999E-3</v>
      </c>
      <c r="O130" s="8">
        <v>1.6000000000000001E-3</v>
      </c>
    </row>
    <row r="131" spans="2:15">
      <c r="B131" s="6" t="s">
        <v>763</v>
      </c>
      <c r="C131" s="17" t="s">
        <v>764</v>
      </c>
      <c r="D131" s="18" t="s">
        <v>520</v>
      </c>
      <c r="E131" s="6" t="s">
        <v>480</v>
      </c>
      <c r="F131" s="6"/>
      <c r="G131" s="6" t="s">
        <v>524</v>
      </c>
      <c r="H131" s="6" t="s">
        <v>44</v>
      </c>
      <c r="I131" s="7">
        <v>485</v>
      </c>
      <c r="J131" s="7">
        <v>21814</v>
      </c>
      <c r="K131" s="7">
        <v>0</v>
      </c>
      <c r="L131" s="7">
        <v>329.03</v>
      </c>
      <c r="M131" s="8">
        <v>3.3900000000000002E-6</v>
      </c>
      <c r="N131" s="8">
        <v>1.1000000000000001E-3</v>
      </c>
      <c r="O131" s="8">
        <v>2.9999999999999997E-4</v>
      </c>
    </row>
    <row r="132" spans="2:15">
      <c r="B132" s="6" t="s">
        <v>765</v>
      </c>
      <c r="C132" s="17" t="s">
        <v>766</v>
      </c>
      <c r="D132" s="18" t="s">
        <v>520</v>
      </c>
      <c r="E132" s="6" t="s">
        <v>480</v>
      </c>
      <c r="F132" s="6"/>
      <c r="G132" s="6" t="s">
        <v>524</v>
      </c>
      <c r="H132" s="6" t="s">
        <v>44</v>
      </c>
      <c r="I132" s="7">
        <v>325</v>
      </c>
      <c r="J132" s="7">
        <v>34289</v>
      </c>
      <c r="K132" s="7">
        <v>0.8</v>
      </c>
      <c r="L132" s="7">
        <v>347.37</v>
      </c>
      <c r="M132" s="8">
        <v>1.06E-6</v>
      </c>
      <c r="N132" s="8">
        <v>1.1000000000000001E-3</v>
      </c>
      <c r="O132" s="8">
        <v>2.9999999999999997E-4</v>
      </c>
    </row>
    <row r="133" spans="2:15">
      <c r="B133" s="6" t="s">
        <v>767</v>
      </c>
      <c r="C133" s="17" t="s">
        <v>768</v>
      </c>
      <c r="D133" s="18" t="s">
        <v>520</v>
      </c>
      <c r="E133" s="6" t="s">
        <v>480</v>
      </c>
      <c r="F133" s="6"/>
      <c r="G133" s="6" t="s">
        <v>524</v>
      </c>
      <c r="H133" s="6" t="s">
        <v>44</v>
      </c>
      <c r="I133" s="7">
        <v>1487</v>
      </c>
      <c r="J133" s="7">
        <v>9297</v>
      </c>
      <c r="K133" s="7">
        <v>0</v>
      </c>
      <c r="L133" s="7">
        <v>429.95</v>
      </c>
      <c r="M133" s="8">
        <v>2.5000000000000002E-6</v>
      </c>
      <c r="N133" s="8">
        <v>1.4E-3</v>
      </c>
      <c r="O133" s="8">
        <v>4.0000000000000002E-4</v>
      </c>
    </row>
    <row r="134" spans="2:15">
      <c r="B134" s="6" t="s">
        <v>769</v>
      </c>
      <c r="C134" s="17" t="s">
        <v>770</v>
      </c>
      <c r="D134" s="18" t="s">
        <v>520</v>
      </c>
      <c r="E134" s="6" t="s">
        <v>480</v>
      </c>
      <c r="F134" s="6"/>
      <c r="G134" s="6" t="s">
        <v>524</v>
      </c>
      <c r="H134" s="6" t="s">
        <v>44</v>
      </c>
      <c r="I134" s="7">
        <v>497</v>
      </c>
      <c r="J134" s="7">
        <v>24680</v>
      </c>
      <c r="K134" s="7">
        <v>1.41</v>
      </c>
      <c r="L134" s="7">
        <v>382.89</v>
      </c>
      <c r="M134" s="8">
        <v>1.5799999999999999E-6</v>
      </c>
      <c r="N134" s="8">
        <v>1.1999999999999999E-3</v>
      </c>
      <c r="O134" s="8">
        <v>4.0000000000000002E-4</v>
      </c>
    </row>
    <row r="135" spans="2:15">
      <c r="B135" s="6" t="s">
        <v>771</v>
      </c>
      <c r="C135" s="17" t="s">
        <v>772</v>
      </c>
      <c r="D135" s="18" t="s">
        <v>520</v>
      </c>
      <c r="E135" s="6" t="s">
        <v>480</v>
      </c>
      <c r="F135" s="6"/>
      <c r="G135" s="6" t="s">
        <v>524</v>
      </c>
      <c r="H135" s="6" t="s">
        <v>44</v>
      </c>
      <c r="I135" s="7">
        <v>1712</v>
      </c>
      <c r="J135" s="7">
        <v>8131</v>
      </c>
      <c r="K135" s="7">
        <v>1.36</v>
      </c>
      <c r="L135" s="7">
        <v>434.28</v>
      </c>
      <c r="M135" s="8">
        <v>2.43E-6</v>
      </c>
      <c r="N135" s="8">
        <v>1.4E-3</v>
      </c>
      <c r="O135" s="8">
        <v>4.0000000000000002E-4</v>
      </c>
    </row>
    <row r="136" spans="2:15">
      <c r="B136" s="6" t="s">
        <v>773</v>
      </c>
      <c r="C136" s="17" t="s">
        <v>774</v>
      </c>
      <c r="D136" s="18" t="s">
        <v>120</v>
      </c>
      <c r="E136" s="6" t="s">
        <v>480</v>
      </c>
      <c r="F136" s="6"/>
      <c r="G136" s="6" t="s">
        <v>524</v>
      </c>
      <c r="H136" s="6" t="s">
        <v>44</v>
      </c>
      <c r="I136" s="7">
        <v>36</v>
      </c>
      <c r="J136" s="7">
        <v>0.05</v>
      </c>
      <c r="K136" s="7">
        <v>0</v>
      </c>
      <c r="L136" s="7">
        <v>0</v>
      </c>
      <c r="M136" s="8">
        <v>1.2830000000000001E-5</v>
      </c>
      <c r="N136" s="8">
        <v>0</v>
      </c>
      <c r="O136" s="8">
        <v>0</v>
      </c>
    </row>
    <row r="137" spans="2:15">
      <c r="B137" s="6" t="s">
        <v>775</v>
      </c>
      <c r="C137" s="17" t="s">
        <v>776</v>
      </c>
      <c r="D137" s="18" t="s">
        <v>520</v>
      </c>
      <c r="E137" s="6" t="s">
        <v>480</v>
      </c>
      <c r="F137" s="6"/>
      <c r="G137" s="6" t="s">
        <v>524</v>
      </c>
      <c r="H137" s="6" t="s">
        <v>44</v>
      </c>
      <c r="I137" s="7">
        <v>450</v>
      </c>
      <c r="J137" s="7">
        <v>34885</v>
      </c>
      <c r="K137" s="7">
        <v>0</v>
      </c>
      <c r="L137" s="7">
        <v>488.22</v>
      </c>
      <c r="M137" s="8">
        <v>3.8800000000000001E-6</v>
      </c>
      <c r="N137" s="8">
        <v>1.6000000000000001E-3</v>
      </c>
      <c r="O137" s="8">
        <v>5.0000000000000001E-4</v>
      </c>
    </row>
    <row r="138" spans="2:15">
      <c r="B138" s="6" t="s">
        <v>777</v>
      </c>
      <c r="C138" s="17" t="s">
        <v>778</v>
      </c>
      <c r="D138" s="18" t="s">
        <v>520</v>
      </c>
      <c r="E138" s="6" t="s">
        <v>480</v>
      </c>
      <c r="F138" s="6"/>
      <c r="G138" s="6" t="s">
        <v>524</v>
      </c>
      <c r="H138" s="6" t="s">
        <v>44</v>
      </c>
      <c r="I138" s="7">
        <v>940</v>
      </c>
      <c r="J138" s="7">
        <v>20203</v>
      </c>
      <c r="K138" s="7">
        <v>1.29</v>
      </c>
      <c r="L138" s="7">
        <v>591.91</v>
      </c>
      <c r="M138" s="8">
        <v>3.9600000000000002E-6</v>
      </c>
      <c r="N138" s="8">
        <v>1.9E-3</v>
      </c>
      <c r="O138" s="8">
        <v>5.9999999999999995E-4</v>
      </c>
    </row>
    <row r="139" spans="2:15">
      <c r="B139" s="6" t="s">
        <v>779</v>
      </c>
      <c r="C139" s="17" t="s">
        <v>780</v>
      </c>
      <c r="D139" s="18" t="s">
        <v>520</v>
      </c>
      <c r="E139" s="6" t="s">
        <v>480</v>
      </c>
      <c r="F139" s="6"/>
      <c r="G139" s="6" t="s">
        <v>524</v>
      </c>
      <c r="H139" s="6" t="s">
        <v>44</v>
      </c>
      <c r="I139" s="7">
        <v>542</v>
      </c>
      <c r="J139" s="7">
        <v>33229</v>
      </c>
      <c r="K139" s="7">
        <v>0</v>
      </c>
      <c r="L139" s="7">
        <v>560.11</v>
      </c>
      <c r="M139" s="8">
        <v>7.4900000000000003E-6</v>
      </c>
      <c r="N139" s="8">
        <v>1.8E-3</v>
      </c>
      <c r="O139" s="8">
        <v>5.0000000000000001E-4</v>
      </c>
    </row>
    <row r="140" spans="2:15">
      <c r="B140" s="6" t="s">
        <v>781</v>
      </c>
      <c r="C140" s="17" t="s">
        <v>782</v>
      </c>
      <c r="D140" s="18" t="s">
        <v>520</v>
      </c>
      <c r="E140" s="6" t="s">
        <v>480</v>
      </c>
      <c r="F140" s="6"/>
      <c r="G140" s="6" t="s">
        <v>783</v>
      </c>
      <c r="H140" s="6" t="s">
        <v>44</v>
      </c>
      <c r="I140" s="7">
        <v>1179</v>
      </c>
      <c r="J140" s="7">
        <v>13923</v>
      </c>
      <c r="K140" s="7">
        <v>0</v>
      </c>
      <c r="L140" s="7">
        <v>510.51</v>
      </c>
      <c r="M140" s="8">
        <v>9.1099999999999992E-6</v>
      </c>
      <c r="N140" s="8">
        <v>1.6000000000000001E-3</v>
      </c>
      <c r="O140" s="8">
        <v>5.0000000000000001E-4</v>
      </c>
    </row>
    <row r="141" spans="2:15">
      <c r="B141" s="6" t="s">
        <v>784</v>
      </c>
      <c r="C141" s="17" t="s">
        <v>785</v>
      </c>
      <c r="D141" s="18" t="s">
        <v>701</v>
      </c>
      <c r="E141" s="6" t="s">
        <v>480</v>
      </c>
      <c r="F141" s="6"/>
      <c r="G141" s="6" t="s">
        <v>706</v>
      </c>
      <c r="H141" s="6" t="s">
        <v>44</v>
      </c>
      <c r="I141" s="7">
        <v>3072</v>
      </c>
      <c r="J141" s="7">
        <v>3760</v>
      </c>
      <c r="K141" s="7">
        <v>0</v>
      </c>
      <c r="L141" s="7">
        <v>359.23</v>
      </c>
      <c r="M141" s="8">
        <v>1.39E-6</v>
      </c>
      <c r="N141" s="8">
        <v>1.1000000000000001E-3</v>
      </c>
      <c r="O141" s="8">
        <v>2.9999999999999997E-4</v>
      </c>
    </row>
    <row r="142" spans="2:15">
      <c r="B142" s="6" t="s">
        <v>786</v>
      </c>
      <c r="C142" s="17" t="s">
        <v>787</v>
      </c>
      <c r="D142" s="18" t="s">
        <v>120</v>
      </c>
      <c r="E142" s="6" t="s">
        <v>480</v>
      </c>
      <c r="F142" s="6"/>
      <c r="G142" s="6" t="s">
        <v>706</v>
      </c>
      <c r="H142" s="6" t="s">
        <v>52</v>
      </c>
      <c r="I142" s="7">
        <v>1552</v>
      </c>
      <c r="J142" s="7">
        <v>152750</v>
      </c>
      <c r="K142" s="7">
        <v>0</v>
      </c>
      <c r="L142" s="7">
        <v>1121.81</v>
      </c>
      <c r="M142" s="8">
        <v>6.4699999999999999E-6</v>
      </c>
      <c r="N142" s="8">
        <v>3.5999999999999999E-3</v>
      </c>
      <c r="O142" s="8">
        <v>1E-3</v>
      </c>
    </row>
    <row r="143" spans="2:15">
      <c r="B143" s="6" t="s">
        <v>788</v>
      </c>
      <c r="C143" s="17" t="s">
        <v>789</v>
      </c>
      <c r="D143" s="18" t="s">
        <v>790</v>
      </c>
      <c r="E143" s="6" t="s">
        <v>480</v>
      </c>
      <c r="F143" s="6"/>
      <c r="G143" s="6" t="s">
        <v>791</v>
      </c>
      <c r="H143" s="6" t="s">
        <v>71</v>
      </c>
      <c r="I143" s="7">
        <v>24185</v>
      </c>
      <c r="J143" s="7">
        <v>11690</v>
      </c>
      <c r="K143" s="7">
        <v>0</v>
      </c>
      <c r="L143" s="7">
        <v>1127.78</v>
      </c>
      <c r="M143" s="8">
        <v>8.9500000000000007E-6</v>
      </c>
      <c r="N143" s="8">
        <v>3.5999999999999999E-3</v>
      </c>
      <c r="O143" s="8">
        <v>1E-3</v>
      </c>
    </row>
    <row r="144" spans="2:15">
      <c r="B144" s="6" t="s">
        <v>792</v>
      </c>
      <c r="C144" s="17" t="s">
        <v>793</v>
      </c>
      <c r="D144" s="18" t="s">
        <v>120</v>
      </c>
      <c r="E144" s="6" t="s">
        <v>480</v>
      </c>
      <c r="F144" s="6"/>
      <c r="G144" s="6" t="s">
        <v>791</v>
      </c>
      <c r="H144" s="6" t="s">
        <v>49</v>
      </c>
      <c r="I144" s="7">
        <v>778</v>
      </c>
      <c r="J144" s="7">
        <v>72700</v>
      </c>
      <c r="K144" s="7">
        <v>0</v>
      </c>
      <c r="L144" s="7">
        <v>1990.88</v>
      </c>
      <c r="M144" s="8">
        <v>1.5400000000000001E-6</v>
      </c>
      <c r="N144" s="8">
        <v>6.4000000000000003E-3</v>
      </c>
      <c r="O144" s="8">
        <v>1.9E-3</v>
      </c>
    </row>
    <row r="145" spans="2:15">
      <c r="B145" s="6" t="s">
        <v>794</v>
      </c>
      <c r="C145" s="17" t="s">
        <v>795</v>
      </c>
      <c r="D145" s="18" t="s">
        <v>520</v>
      </c>
      <c r="E145" s="6" t="s">
        <v>480</v>
      </c>
      <c r="F145" s="6"/>
      <c r="G145" s="6" t="s">
        <v>791</v>
      </c>
      <c r="H145" s="6" t="s">
        <v>44</v>
      </c>
      <c r="I145" s="7">
        <v>2433</v>
      </c>
      <c r="J145" s="7">
        <v>16667</v>
      </c>
      <c r="K145" s="7">
        <v>0</v>
      </c>
      <c r="L145" s="7">
        <v>1261.1300000000001</v>
      </c>
      <c r="M145" s="8">
        <v>1.9E-6</v>
      </c>
      <c r="N145" s="8">
        <v>4.0000000000000001E-3</v>
      </c>
      <c r="O145" s="8">
        <v>1.1999999999999999E-3</v>
      </c>
    </row>
    <row r="146" spans="2:15">
      <c r="B146" s="6" t="s">
        <v>796</v>
      </c>
      <c r="C146" s="17" t="s">
        <v>797</v>
      </c>
      <c r="D146" s="18" t="s">
        <v>798</v>
      </c>
      <c r="E146" s="6" t="s">
        <v>480</v>
      </c>
      <c r="F146" s="6"/>
      <c r="G146" s="6" t="s">
        <v>791</v>
      </c>
      <c r="H146" s="6" t="s">
        <v>45</v>
      </c>
      <c r="I146" s="7">
        <v>5694</v>
      </c>
      <c r="J146" s="7">
        <v>1447500</v>
      </c>
      <c r="K146" s="7">
        <v>0</v>
      </c>
      <c r="L146" s="7">
        <v>2227.09</v>
      </c>
      <c r="M146" s="8">
        <v>4.5199999999999999E-6</v>
      </c>
      <c r="N146" s="8">
        <v>7.1000000000000004E-3</v>
      </c>
      <c r="O146" s="8">
        <v>2.0999999999999999E-3</v>
      </c>
    </row>
    <row r="147" spans="2:15">
      <c r="B147" s="6" t="s">
        <v>799</v>
      </c>
      <c r="C147" s="17" t="s">
        <v>800</v>
      </c>
      <c r="D147" s="18" t="s">
        <v>520</v>
      </c>
      <c r="E147" s="6" t="s">
        <v>480</v>
      </c>
      <c r="F147" s="6"/>
      <c r="G147" s="6" t="s">
        <v>481</v>
      </c>
      <c r="H147" s="6" t="s">
        <v>44</v>
      </c>
      <c r="I147" s="7">
        <v>266</v>
      </c>
      <c r="J147" s="7">
        <v>174825</v>
      </c>
      <c r="K147" s="7">
        <v>0</v>
      </c>
      <c r="L147" s="7">
        <v>1446.26</v>
      </c>
      <c r="M147" s="8">
        <v>9.4499999999999993E-6</v>
      </c>
      <c r="N147" s="8">
        <v>4.5999999999999999E-3</v>
      </c>
      <c r="O147" s="8">
        <v>1.2999999999999999E-3</v>
      </c>
    </row>
    <row r="148" spans="2:15">
      <c r="B148" s="6" t="s">
        <v>801</v>
      </c>
      <c r="C148" s="17" t="s">
        <v>802</v>
      </c>
      <c r="D148" s="18" t="s">
        <v>520</v>
      </c>
      <c r="E148" s="6" t="s">
        <v>480</v>
      </c>
      <c r="F148" s="6"/>
      <c r="G148" s="6" t="s">
        <v>481</v>
      </c>
      <c r="H148" s="6" t="s">
        <v>44</v>
      </c>
      <c r="I148" s="7">
        <v>3817</v>
      </c>
      <c r="J148" s="7">
        <v>15599</v>
      </c>
      <c r="K148" s="7">
        <v>0</v>
      </c>
      <c r="L148" s="7">
        <v>1851.74</v>
      </c>
      <c r="M148" s="8">
        <v>1.3689999999999999E-5</v>
      </c>
      <c r="N148" s="8">
        <v>5.8999999999999999E-3</v>
      </c>
      <c r="O148" s="8">
        <v>1.6999999999999999E-3</v>
      </c>
    </row>
    <row r="149" spans="2:15">
      <c r="B149" s="6" t="s">
        <v>803</v>
      </c>
      <c r="C149" s="17" t="s">
        <v>804</v>
      </c>
      <c r="D149" s="18" t="s">
        <v>701</v>
      </c>
      <c r="E149" s="6" t="s">
        <v>480</v>
      </c>
      <c r="F149" s="6"/>
      <c r="G149" s="6" t="s">
        <v>490</v>
      </c>
      <c r="H149" s="6" t="s">
        <v>44</v>
      </c>
      <c r="I149" s="7">
        <v>244</v>
      </c>
      <c r="J149" s="7">
        <v>333434</v>
      </c>
      <c r="K149" s="7">
        <v>0</v>
      </c>
      <c r="L149" s="7">
        <v>2530.23</v>
      </c>
      <c r="M149" s="8">
        <v>4.7999999999999996E-7</v>
      </c>
      <c r="N149" s="8">
        <v>8.0999999999999996E-3</v>
      </c>
      <c r="O149" s="8">
        <v>2.3999999999999998E-3</v>
      </c>
    </row>
    <row r="150" spans="2:15">
      <c r="B150" s="6" t="s">
        <v>805</v>
      </c>
      <c r="C150" s="17" t="s">
        <v>806</v>
      </c>
      <c r="D150" s="18" t="s">
        <v>790</v>
      </c>
      <c r="E150" s="6" t="s">
        <v>480</v>
      </c>
      <c r="F150" s="6"/>
      <c r="G150" s="6" t="s">
        <v>490</v>
      </c>
      <c r="H150" s="6" t="s">
        <v>71</v>
      </c>
      <c r="I150" s="7">
        <v>16095</v>
      </c>
      <c r="J150" s="7">
        <v>27400</v>
      </c>
      <c r="K150" s="7">
        <v>0</v>
      </c>
      <c r="L150" s="7">
        <v>1759.16</v>
      </c>
      <c r="M150" s="8">
        <v>6.02E-6</v>
      </c>
      <c r="N150" s="8">
        <v>5.5999999999999999E-3</v>
      </c>
      <c r="O150" s="8">
        <v>1.6000000000000001E-3</v>
      </c>
    </row>
    <row r="151" spans="2:15">
      <c r="B151" s="6" t="s">
        <v>807</v>
      </c>
      <c r="C151" s="17" t="s">
        <v>808</v>
      </c>
      <c r="D151" s="18" t="s">
        <v>701</v>
      </c>
      <c r="E151" s="6" t="s">
        <v>480</v>
      </c>
      <c r="F151" s="6"/>
      <c r="G151" s="6" t="s">
        <v>490</v>
      </c>
      <c r="H151" s="6" t="s">
        <v>44</v>
      </c>
      <c r="I151" s="7">
        <v>267</v>
      </c>
      <c r="J151" s="7">
        <v>134840</v>
      </c>
      <c r="K151" s="7">
        <v>0</v>
      </c>
      <c r="L151" s="7">
        <v>1119.67</v>
      </c>
      <c r="M151" s="8">
        <v>5.2900000000000002E-6</v>
      </c>
      <c r="N151" s="8">
        <v>3.5999999999999999E-3</v>
      </c>
      <c r="O151" s="8">
        <v>1E-3</v>
      </c>
    </row>
    <row r="152" spans="2:15">
      <c r="B152" s="6" t="s">
        <v>809</v>
      </c>
      <c r="C152" s="17" t="s">
        <v>810</v>
      </c>
      <c r="D152" s="18" t="s">
        <v>520</v>
      </c>
      <c r="E152" s="6" t="s">
        <v>480</v>
      </c>
      <c r="F152" s="6"/>
      <c r="G152" s="6" t="s">
        <v>490</v>
      </c>
      <c r="H152" s="6" t="s">
        <v>44</v>
      </c>
      <c r="I152" s="7">
        <v>1672</v>
      </c>
      <c r="J152" s="7">
        <v>23144</v>
      </c>
      <c r="K152" s="7">
        <v>0</v>
      </c>
      <c r="L152" s="7">
        <v>1203.47</v>
      </c>
      <c r="M152" s="8">
        <v>3.49E-6</v>
      </c>
      <c r="N152" s="8">
        <v>3.8999999999999998E-3</v>
      </c>
      <c r="O152" s="8">
        <v>1.1000000000000001E-3</v>
      </c>
    </row>
    <row r="153" spans="2:15">
      <c r="B153" s="6" t="s">
        <v>811</v>
      </c>
      <c r="C153" s="17" t="s">
        <v>812</v>
      </c>
      <c r="D153" s="18" t="s">
        <v>520</v>
      </c>
      <c r="E153" s="6" t="s">
        <v>480</v>
      </c>
      <c r="F153" s="6"/>
      <c r="G153" s="6" t="s">
        <v>813</v>
      </c>
      <c r="H153" s="6" t="s">
        <v>44</v>
      </c>
      <c r="I153" s="7">
        <v>1913</v>
      </c>
      <c r="J153" s="7">
        <v>37020</v>
      </c>
      <c r="K153" s="7">
        <v>0</v>
      </c>
      <c r="L153" s="7">
        <v>2202.48</v>
      </c>
      <c r="M153" s="8">
        <v>8.2600000000000005E-6</v>
      </c>
      <c r="N153" s="8">
        <v>7.0000000000000001E-3</v>
      </c>
      <c r="O153" s="8">
        <v>2E-3</v>
      </c>
    </row>
    <row r="154" spans="2:15">
      <c r="B154" s="6" t="s">
        <v>814</v>
      </c>
      <c r="C154" s="17" t="s">
        <v>815</v>
      </c>
      <c r="D154" s="18" t="s">
        <v>120</v>
      </c>
      <c r="E154" s="6" t="s">
        <v>480</v>
      </c>
      <c r="F154" s="6"/>
      <c r="G154" s="6" t="s">
        <v>813</v>
      </c>
      <c r="H154" s="6" t="s">
        <v>49</v>
      </c>
      <c r="I154" s="7">
        <v>1472</v>
      </c>
      <c r="J154" s="7">
        <v>41695</v>
      </c>
      <c r="K154" s="7">
        <v>0</v>
      </c>
      <c r="L154" s="7">
        <v>2160.34</v>
      </c>
      <c r="M154" s="8">
        <v>2.6400000000000001E-6</v>
      </c>
      <c r="N154" s="8">
        <v>6.8999999999999999E-3</v>
      </c>
      <c r="O154" s="8">
        <v>2E-3</v>
      </c>
    </row>
    <row r="155" spans="2:15">
      <c r="B155" s="6" t="s">
        <v>816</v>
      </c>
      <c r="C155" s="17" t="s">
        <v>817</v>
      </c>
      <c r="D155" s="18" t="s">
        <v>701</v>
      </c>
      <c r="E155" s="6" t="s">
        <v>480</v>
      </c>
      <c r="F155" s="6"/>
      <c r="G155" s="6" t="s">
        <v>534</v>
      </c>
      <c r="H155" s="6" t="s">
        <v>44</v>
      </c>
      <c r="I155" s="7">
        <v>37764</v>
      </c>
      <c r="J155" s="7">
        <v>177.3</v>
      </c>
      <c r="K155" s="7">
        <v>0</v>
      </c>
      <c r="L155" s="7">
        <v>208.23</v>
      </c>
      <c r="M155" s="8">
        <v>0</v>
      </c>
      <c r="N155" s="8">
        <v>6.9999999999999999E-4</v>
      </c>
      <c r="O155" s="8">
        <v>2.0000000000000001E-4</v>
      </c>
    </row>
    <row r="156" spans="2:15">
      <c r="B156" s="6" t="s">
        <v>818</v>
      </c>
      <c r="C156" s="17" t="s">
        <v>819</v>
      </c>
      <c r="D156" s="18" t="s">
        <v>520</v>
      </c>
      <c r="E156" s="6" t="s">
        <v>480</v>
      </c>
      <c r="F156" s="6"/>
      <c r="G156" s="6" t="s">
        <v>575</v>
      </c>
      <c r="H156" s="6" t="s">
        <v>44</v>
      </c>
      <c r="I156" s="7">
        <v>605</v>
      </c>
      <c r="J156" s="7">
        <v>32901</v>
      </c>
      <c r="K156" s="7">
        <v>0</v>
      </c>
      <c r="L156" s="7">
        <v>619.04999999999995</v>
      </c>
      <c r="M156" s="8">
        <v>8.5000000000000001E-7</v>
      </c>
      <c r="N156" s="8">
        <v>2E-3</v>
      </c>
      <c r="O156" s="8">
        <v>5.9999999999999995E-4</v>
      </c>
    </row>
    <row r="157" spans="2:15">
      <c r="B157" s="6" t="s">
        <v>820</v>
      </c>
      <c r="C157" s="17" t="s">
        <v>821</v>
      </c>
      <c r="D157" s="18" t="s">
        <v>701</v>
      </c>
      <c r="E157" s="6" t="s">
        <v>480</v>
      </c>
      <c r="F157" s="6"/>
      <c r="G157" s="6" t="s">
        <v>575</v>
      </c>
      <c r="H157" s="6" t="s">
        <v>44</v>
      </c>
      <c r="I157" s="7">
        <v>893.51</v>
      </c>
      <c r="J157" s="7">
        <v>570</v>
      </c>
      <c r="K157" s="7">
        <v>0</v>
      </c>
      <c r="L157" s="7">
        <v>15.84</v>
      </c>
      <c r="M157" s="8">
        <v>1E-4</v>
      </c>
      <c r="N157" s="8">
        <v>1E-4</v>
      </c>
      <c r="O157" s="8">
        <v>0</v>
      </c>
    </row>
    <row r="158" spans="2:15">
      <c r="B158" s="6" t="s">
        <v>822</v>
      </c>
      <c r="C158" s="17" t="s">
        <v>823</v>
      </c>
      <c r="D158" s="18" t="s">
        <v>558</v>
      </c>
      <c r="E158" s="6" t="s">
        <v>480</v>
      </c>
      <c r="F158" s="6"/>
      <c r="G158" s="6" t="s">
        <v>575</v>
      </c>
      <c r="H158" s="6" t="s">
        <v>47</v>
      </c>
      <c r="I158" s="7">
        <v>554</v>
      </c>
      <c r="J158" s="7">
        <v>76160</v>
      </c>
      <c r="K158" s="7">
        <v>0</v>
      </c>
      <c r="L158" s="7">
        <v>1436.45</v>
      </c>
      <c r="M158" s="8">
        <v>7.4399999999999999E-6</v>
      </c>
      <c r="N158" s="8">
        <v>4.5999999999999999E-3</v>
      </c>
      <c r="O158" s="8">
        <v>1.2999999999999999E-3</v>
      </c>
    </row>
    <row r="159" spans="2:15">
      <c r="B159" s="6" t="s">
        <v>824</v>
      </c>
      <c r="C159" s="17" t="s">
        <v>825</v>
      </c>
      <c r="D159" s="18" t="s">
        <v>520</v>
      </c>
      <c r="E159" s="6" t="s">
        <v>480</v>
      </c>
      <c r="F159" s="6"/>
      <c r="G159" s="6" t="s">
        <v>575</v>
      </c>
      <c r="H159" s="6" t="s">
        <v>44</v>
      </c>
      <c r="I159" s="7">
        <v>3122</v>
      </c>
      <c r="J159" s="7">
        <v>3890</v>
      </c>
      <c r="K159" s="7">
        <v>0</v>
      </c>
      <c r="L159" s="7">
        <v>377.7</v>
      </c>
      <c r="M159" s="8">
        <v>2.334E-5</v>
      </c>
      <c r="N159" s="8">
        <v>1.1999999999999999E-3</v>
      </c>
      <c r="O159" s="8">
        <v>4.0000000000000002E-4</v>
      </c>
    </row>
    <row r="160" spans="2:15">
      <c r="B160" s="6" t="s">
        <v>826</v>
      </c>
      <c r="C160" s="17" t="s">
        <v>827</v>
      </c>
      <c r="D160" s="18" t="s">
        <v>701</v>
      </c>
      <c r="E160" s="6" t="s">
        <v>480</v>
      </c>
      <c r="F160" s="6"/>
      <c r="G160" s="6" t="s">
        <v>575</v>
      </c>
      <c r="H160" s="6" t="s">
        <v>44</v>
      </c>
      <c r="I160" s="7">
        <v>14.7</v>
      </c>
      <c r="J160" s="7">
        <v>146</v>
      </c>
      <c r="K160" s="7">
        <v>0</v>
      </c>
      <c r="L160" s="7">
        <v>7.0000000000000007E-2</v>
      </c>
      <c r="M160" s="8">
        <v>4.5999999999999999E-7</v>
      </c>
      <c r="N160" s="8">
        <v>0</v>
      </c>
      <c r="O160" s="8">
        <v>0</v>
      </c>
    </row>
    <row r="161" spans="2:15">
      <c r="B161" s="6" t="s">
        <v>828</v>
      </c>
      <c r="C161" s="17" t="s">
        <v>829</v>
      </c>
      <c r="D161" s="18" t="s">
        <v>520</v>
      </c>
      <c r="E161" s="6" t="s">
        <v>480</v>
      </c>
      <c r="F161" s="6"/>
      <c r="G161" s="6" t="s">
        <v>575</v>
      </c>
      <c r="H161" s="6" t="s">
        <v>44</v>
      </c>
      <c r="I161" s="7">
        <v>5221</v>
      </c>
      <c r="J161" s="7">
        <v>83.17</v>
      </c>
      <c r="K161" s="7">
        <v>0</v>
      </c>
      <c r="L161" s="7">
        <v>13.5</v>
      </c>
      <c r="M161" s="8">
        <v>1E-4</v>
      </c>
      <c r="N161" s="8">
        <v>0</v>
      </c>
      <c r="O161" s="8">
        <v>0</v>
      </c>
    </row>
    <row r="162" spans="2:15">
      <c r="B162" s="6" t="s">
        <v>830</v>
      </c>
      <c r="C162" s="17" t="s">
        <v>831</v>
      </c>
      <c r="D162" s="18" t="s">
        <v>520</v>
      </c>
      <c r="E162" s="6" t="s">
        <v>480</v>
      </c>
      <c r="F162" s="6"/>
      <c r="G162" s="6" t="s">
        <v>575</v>
      </c>
      <c r="H162" s="6" t="s">
        <v>44</v>
      </c>
      <c r="I162" s="7">
        <v>826</v>
      </c>
      <c r="J162" s="7">
        <v>66724</v>
      </c>
      <c r="K162" s="7">
        <v>0.5</v>
      </c>
      <c r="L162" s="7">
        <v>1714.55</v>
      </c>
      <c r="M162" s="8">
        <v>2.0999999999999998E-6</v>
      </c>
      <c r="N162" s="8">
        <v>5.4999999999999997E-3</v>
      </c>
      <c r="O162" s="8">
        <v>1.6000000000000001E-3</v>
      </c>
    </row>
    <row r="163" spans="2:15">
      <c r="B163" s="6" t="s">
        <v>832</v>
      </c>
      <c r="C163" s="17" t="s">
        <v>833</v>
      </c>
      <c r="D163" s="18" t="s">
        <v>790</v>
      </c>
      <c r="E163" s="6" t="s">
        <v>480</v>
      </c>
      <c r="F163" s="6"/>
      <c r="G163" s="6" t="s">
        <v>575</v>
      </c>
      <c r="H163" s="6" t="s">
        <v>71</v>
      </c>
      <c r="I163" s="7">
        <v>40218</v>
      </c>
      <c r="J163" s="7">
        <v>9255</v>
      </c>
      <c r="K163" s="7">
        <v>0</v>
      </c>
      <c r="L163" s="7">
        <v>1484.78</v>
      </c>
      <c r="M163" s="8">
        <v>9.4399999999999994E-6</v>
      </c>
      <c r="N163" s="8">
        <v>4.7999999999999996E-3</v>
      </c>
      <c r="O163" s="8">
        <v>1.4E-3</v>
      </c>
    </row>
    <row r="164" spans="2:15">
      <c r="B164" s="6" t="s">
        <v>834</v>
      </c>
      <c r="C164" s="17" t="s">
        <v>835</v>
      </c>
      <c r="D164" s="18" t="s">
        <v>520</v>
      </c>
      <c r="E164" s="6" t="s">
        <v>480</v>
      </c>
      <c r="F164" s="6"/>
      <c r="G164" s="6" t="s">
        <v>528</v>
      </c>
      <c r="H164" s="6" t="s">
        <v>44</v>
      </c>
      <c r="I164" s="7">
        <v>14135</v>
      </c>
      <c r="J164" s="7">
        <v>4449</v>
      </c>
      <c r="K164" s="7">
        <v>6.92</v>
      </c>
      <c r="L164" s="7">
        <v>1962.7</v>
      </c>
      <c r="M164" s="8">
        <v>1.73E-6</v>
      </c>
      <c r="N164" s="8">
        <v>6.3E-3</v>
      </c>
      <c r="O164" s="8">
        <v>1.8E-3</v>
      </c>
    </row>
    <row r="165" spans="2:15">
      <c r="B165" s="6" t="s">
        <v>836</v>
      </c>
      <c r="C165" s="17" t="s">
        <v>837</v>
      </c>
      <c r="D165" s="18" t="s">
        <v>790</v>
      </c>
      <c r="E165" s="6" t="s">
        <v>480</v>
      </c>
      <c r="F165" s="6"/>
      <c r="G165" s="6" t="s">
        <v>528</v>
      </c>
      <c r="H165" s="6" t="s">
        <v>71</v>
      </c>
      <c r="I165" s="7">
        <v>47795</v>
      </c>
      <c r="J165" s="7">
        <v>6055</v>
      </c>
      <c r="K165" s="7">
        <v>0</v>
      </c>
      <c r="L165" s="7">
        <v>1154.4100000000001</v>
      </c>
      <c r="M165" s="8">
        <v>1.041E-5</v>
      </c>
      <c r="N165" s="8">
        <v>3.7000000000000002E-3</v>
      </c>
      <c r="O165" s="8">
        <v>1.1000000000000001E-3</v>
      </c>
    </row>
    <row r="166" spans="2:15">
      <c r="B166" s="6" t="s">
        <v>838</v>
      </c>
      <c r="C166" s="17" t="s">
        <v>839</v>
      </c>
      <c r="D166" s="18" t="s">
        <v>520</v>
      </c>
      <c r="E166" s="6" t="s">
        <v>480</v>
      </c>
      <c r="F166" s="6"/>
      <c r="G166" s="6" t="s">
        <v>528</v>
      </c>
      <c r="H166" s="6" t="s">
        <v>44</v>
      </c>
      <c r="I166" s="7">
        <v>17767</v>
      </c>
      <c r="J166" s="7">
        <v>1979</v>
      </c>
      <c r="K166" s="7">
        <v>0</v>
      </c>
      <c r="L166" s="7">
        <v>1093.5</v>
      </c>
      <c r="M166" s="8">
        <v>5.1200000000000001E-6</v>
      </c>
      <c r="N166" s="8">
        <v>3.5000000000000001E-3</v>
      </c>
      <c r="O166" s="8">
        <v>1E-3</v>
      </c>
    </row>
    <row r="167" spans="2:15">
      <c r="B167" s="6" t="s">
        <v>840</v>
      </c>
      <c r="C167" s="17" t="s">
        <v>841</v>
      </c>
      <c r="D167" s="18" t="s">
        <v>520</v>
      </c>
      <c r="E167" s="6" t="s">
        <v>480</v>
      </c>
      <c r="F167" s="6"/>
      <c r="G167" s="6" t="s">
        <v>528</v>
      </c>
      <c r="H167" s="6" t="s">
        <v>44</v>
      </c>
      <c r="I167" s="7">
        <v>4191</v>
      </c>
      <c r="J167" s="7">
        <v>15835</v>
      </c>
      <c r="K167" s="7">
        <v>0</v>
      </c>
      <c r="L167" s="7">
        <v>2063.94</v>
      </c>
      <c r="M167" s="8">
        <v>1.42E-6</v>
      </c>
      <c r="N167" s="8">
        <v>6.6E-3</v>
      </c>
      <c r="O167" s="8">
        <v>1.9E-3</v>
      </c>
    </row>
    <row r="168" spans="2:15">
      <c r="B168" s="6" t="s">
        <v>842</v>
      </c>
      <c r="C168" s="17" t="s">
        <v>843</v>
      </c>
      <c r="D168" s="18" t="s">
        <v>701</v>
      </c>
      <c r="E168" s="6" t="s">
        <v>480</v>
      </c>
      <c r="F168" s="6"/>
      <c r="G168" s="6" t="s">
        <v>499</v>
      </c>
      <c r="H168" s="6" t="s">
        <v>44</v>
      </c>
      <c r="I168" s="7">
        <v>24161</v>
      </c>
      <c r="J168" s="7">
        <v>1012</v>
      </c>
      <c r="K168" s="7">
        <v>0</v>
      </c>
      <c r="L168" s="7">
        <v>760.42</v>
      </c>
      <c r="M168" s="8">
        <v>1.4E-3</v>
      </c>
      <c r="N168" s="8">
        <v>2.3999999999999998E-3</v>
      </c>
      <c r="O168" s="8">
        <v>6.9999999999999999E-4</v>
      </c>
    </row>
    <row r="169" spans="2:15">
      <c r="B169" s="6" t="s">
        <v>844</v>
      </c>
      <c r="C169" s="17" t="s">
        <v>845</v>
      </c>
      <c r="D169" s="18" t="s">
        <v>520</v>
      </c>
      <c r="E169" s="6" t="s">
        <v>480</v>
      </c>
      <c r="F169" s="6"/>
      <c r="G169" s="6" t="s">
        <v>499</v>
      </c>
      <c r="H169" s="6" t="s">
        <v>44</v>
      </c>
      <c r="I169" s="7">
        <v>9263</v>
      </c>
      <c r="J169" s="7">
        <v>7450</v>
      </c>
      <c r="K169" s="7">
        <v>0</v>
      </c>
      <c r="L169" s="7">
        <v>2146.19</v>
      </c>
      <c r="M169" s="8">
        <v>1.5829999999999999E-5</v>
      </c>
      <c r="N169" s="8">
        <v>6.8999999999999999E-3</v>
      </c>
      <c r="O169" s="8">
        <v>2E-3</v>
      </c>
    </row>
    <row r="170" spans="2:15">
      <c r="B170" s="6" t="s">
        <v>846</v>
      </c>
      <c r="C170" s="17" t="s">
        <v>847</v>
      </c>
      <c r="D170" s="18" t="s">
        <v>701</v>
      </c>
      <c r="E170" s="6" t="s">
        <v>480</v>
      </c>
      <c r="F170" s="6"/>
      <c r="G170" s="6" t="s">
        <v>499</v>
      </c>
      <c r="H170" s="6" t="s">
        <v>44</v>
      </c>
      <c r="I170" s="7">
        <v>16771</v>
      </c>
      <c r="J170" s="7">
        <v>994</v>
      </c>
      <c r="K170" s="7">
        <v>0</v>
      </c>
      <c r="L170" s="7">
        <v>518.45000000000005</v>
      </c>
      <c r="M170" s="8">
        <v>6.9999999999999999E-4</v>
      </c>
      <c r="N170" s="8">
        <v>1.6999999999999999E-3</v>
      </c>
      <c r="O170" s="8">
        <v>5.0000000000000001E-4</v>
      </c>
    </row>
    <row r="171" spans="2:15">
      <c r="B171" s="6" t="s">
        <v>848</v>
      </c>
      <c r="C171" s="17" t="s">
        <v>849</v>
      </c>
      <c r="D171" s="18" t="s">
        <v>120</v>
      </c>
      <c r="E171" s="6" t="s">
        <v>480</v>
      </c>
      <c r="F171" s="6"/>
      <c r="G171" s="6" t="s">
        <v>544</v>
      </c>
      <c r="H171" s="6" t="s">
        <v>49</v>
      </c>
      <c r="I171" s="7">
        <v>109748.52</v>
      </c>
      <c r="J171" s="7">
        <v>532</v>
      </c>
      <c r="K171" s="7">
        <v>0</v>
      </c>
      <c r="L171" s="7">
        <v>2055.14</v>
      </c>
      <c r="M171" s="8">
        <v>1E-4</v>
      </c>
      <c r="N171" s="8">
        <v>6.6E-3</v>
      </c>
      <c r="O171" s="8">
        <v>1.9E-3</v>
      </c>
    </row>
    <row r="172" spans="2:15">
      <c r="B172" s="6" t="s">
        <v>850</v>
      </c>
      <c r="C172" s="17" t="s">
        <v>851</v>
      </c>
      <c r="D172" s="18" t="s">
        <v>120</v>
      </c>
      <c r="E172" s="6" t="s">
        <v>480</v>
      </c>
      <c r="F172" s="6"/>
      <c r="G172" s="6" t="s">
        <v>544</v>
      </c>
      <c r="H172" s="6" t="s">
        <v>49</v>
      </c>
      <c r="I172" s="7">
        <v>94957</v>
      </c>
      <c r="J172" s="7">
        <v>359.5</v>
      </c>
      <c r="K172" s="7">
        <v>0</v>
      </c>
      <c r="L172" s="7">
        <v>1201.5899999999999</v>
      </c>
      <c r="M172" s="8">
        <v>2.0000000000000001E-4</v>
      </c>
      <c r="N172" s="8">
        <v>3.8E-3</v>
      </c>
      <c r="O172" s="8">
        <v>1.1000000000000001E-3</v>
      </c>
    </row>
    <row r="173" spans="2:15">
      <c r="B173" s="6" t="s">
        <v>852</v>
      </c>
      <c r="C173" s="17" t="s">
        <v>853</v>
      </c>
      <c r="D173" s="18" t="s">
        <v>520</v>
      </c>
      <c r="E173" s="6" t="s">
        <v>480</v>
      </c>
      <c r="F173" s="6"/>
      <c r="G173" s="6" t="s">
        <v>544</v>
      </c>
      <c r="H173" s="6" t="s">
        <v>44</v>
      </c>
      <c r="I173" s="7">
        <v>2623</v>
      </c>
      <c r="J173" s="7">
        <v>10851</v>
      </c>
      <c r="K173" s="7">
        <v>0</v>
      </c>
      <c r="L173" s="7">
        <v>885.17</v>
      </c>
      <c r="M173" s="8">
        <v>7.8399999999999995E-6</v>
      </c>
      <c r="N173" s="8">
        <v>2.8E-3</v>
      </c>
      <c r="O173" s="8">
        <v>8.0000000000000004E-4</v>
      </c>
    </row>
    <row r="174" spans="2:15">
      <c r="B174" s="6" t="s">
        <v>854</v>
      </c>
      <c r="C174" s="17" t="s">
        <v>855</v>
      </c>
      <c r="D174" s="18" t="s">
        <v>520</v>
      </c>
      <c r="E174" s="6" t="s">
        <v>480</v>
      </c>
      <c r="F174" s="6"/>
      <c r="G174" s="6" t="s">
        <v>544</v>
      </c>
      <c r="H174" s="6" t="s">
        <v>44</v>
      </c>
      <c r="I174" s="7">
        <v>24182</v>
      </c>
      <c r="J174" s="7">
        <v>2465</v>
      </c>
      <c r="K174" s="7">
        <v>0</v>
      </c>
      <c r="L174" s="7">
        <v>1853.83</v>
      </c>
      <c r="M174" s="8">
        <v>3.9230000000000002E-5</v>
      </c>
      <c r="N174" s="8">
        <v>5.8999999999999999E-3</v>
      </c>
      <c r="O174" s="8">
        <v>1.6999999999999999E-3</v>
      </c>
    </row>
    <row r="175" spans="2:15">
      <c r="B175" s="6" t="s">
        <v>856</v>
      </c>
      <c r="C175" s="17" t="s">
        <v>857</v>
      </c>
      <c r="D175" s="18" t="s">
        <v>701</v>
      </c>
      <c r="E175" s="6" t="s">
        <v>480</v>
      </c>
      <c r="F175" s="6"/>
      <c r="G175" s="6" t="s">
        <v>544</v>
      </c>
      <c r="H175" s="6" t="s">
        <v>49</v>
      </c>
      <c r="I175" s="7">
        <v>17356</v>
      </c>
      <c r="J175" s="7">
        <v>715</v>
      </c>
      <c r="K175" s="7">
        <v>0</v>
      </c>
      <c r="L175" s="7">
        <v>436.8</v>
      </c>
      <c r="M175" s="8">
        <v>4.7999999999999996E-3</v>
      </c>
      <c r="N175" s="8">
        <v>1.4E-3</v>
      </c>
      <c r="O175" s="8">
        <v>4.0000000000000002E-4</v>
      </c>
    </row>
    <row r="176" spans="2:15">
      <c r="B176" s="6" t="s">
        <v>858</v>
      </c>
      <c r="C176" s="17" t="s">
        <v>859</v>
      </c>
      <c r="D176" s="18" t="s">
        <v>701</v>
      </c>
      <c r="E176" s="6" t="s">
        <v>480</v>
      </c>
      <c r="F176" s="6"/>
      <c r="G176" s="6" t="s">
        <v>493</v>
      </c>
      <c r="H176" s="6" t="s">
        <v>44</v>
      </c>
      <c r="I176" s="7">
        <v>1342</v>
      </c>
      <c r="J176" s="7">
        <v>56706</v>
      </c>
      <c r="K176" s="7">
        <v>0</v>
      </c>
      <c r="L176" s="7">
        <v>2366.69</v>
      </c>
      <c r="M176" s="8">
        <v>2.8200000000000001E-6</v>
      </c>
      <c r="N176" s="8">
        <v>7.6E-3</v>
      </c>
      <c r="O176" s="8">
        <v>2.2000000000000001E-3</v>
      </c>
    </row>
    <row r="177" spans="2:15">
      <c r="B177" s="6" t="s">
        <v>860</v>
      </c>
      <c r="C177" s="17" t="s">
        <v>861</v>
      </c>
      <c r="D177" s="18" t="s">
        <v>520</v>
      </c>
      <c r="E177" s="6" t="s">
        <v>480</v>
      </c>
      <c r="F177" s="6"/>
      <c r="G177" s="6" t="s">
        <v>493</v>
      </c>
      <c r="H177" s="6" t="s">
        <v>44</v>
      </c>
      <c r="I177" s="7">
        <v>1366</v>
      </c>
      <c r="J177" s="7">
        <v>35932</v>
      </c>
      <c r="K177" s="7">
        <v>0</v>
      </c>
      <c r="L177" s="7">
        <v>1526.48</v>
      </c>
      <c r="M177" s="8">
        <v>1.3999999999999999E-6</v>
      </c>
      <c r="N177" s="8">
        <v>4.8999999999999998E-3</v>
      </c>
      <c r="O177" s="8">
        <v>1.4E-3</v>
      </c>
    </row>
    <row r="178" spans="2:15">
      <c r="B178" s="6" t="s">
        <v>862</v>
      </c>
      <c r="C178" s="17" t="s">
        <v>863</v>
      </c>
      <c r="D178" s="18" t="s">
        <v>701</v>
      </c>
      <c r="E178" s="6" t="s">
        <v>480</v>
      </c>
      <c r="F178" s="6"/>
      <c r="G178" s="6" t="s">
        <v>493</v>
      </c>
      <c r="H178" s="6" t="s">
        <v>44</v>
      </c>
      <c r="I178" s="7">
        <v>4711</v>
      </c>
      <c r="J178" s="7">
        <v>33632</v>
      </c>
      <c r="K178" s="7">
        <v>0</v>
      </c>
      <c r="L178" s="7">
        <v>4927.49</v>
      </c>
      <c r="M178" s="8">
        <v>6.3E-7</v>
      </c>
      <c r="N178" s="8">
        <v>1.5800000000000002E-2</v>
      </c>
      <c r="O178" s="8">
        <v>4.5999999999999999E-3</v>
      </c>
    </row>
    <row r="179" spans="2:15">
      <c r="B179" s="6" t="s">
        <v>864</v>
      </c>
      <c r="C179" s="17" t="s">
        <v>865</v>
      </c>
      <c r="D179" s="18" t="s">
        <v>701</v>
      </c>
      <c r="E179" s="6" t="s">
        <v>480</v>
      </c>
      <c r="F179" s="6"/>
      <c r="G179" s="6" t="s">
        <v>493</v>
      </c>
      <c r="H179" s="6" t="s">
        <v>44</v>
      </c>
      <c r="I179" s="7">
        <v>1753</v>
      </c>
      <c r="J179" s="7">
        <v>55676</v>
      </c>
      <c r="K179" s="7">
        <v>0</v>
      </c>
      <c r="L179" s="7">
        <v>3035.36</v>
      </c>
      <c r="M179" s="8">
        <v>1.7770000000000001E-5</v>
      </c>
      <c r="N179" s="8">
        <v>9.7000000000000003E-3</v>
      </c>
      <c r="O179" s="8">
        <v>2.8E-3</v>
      </c>
    </row>
    <row r="180" spans="2:15">
      <c r="B180" s="6" t="s">
        <v>866</v>
      </c>
      <c r="C180" s="17" t="s">
        <v>867</v>
      </c>
      <c r="D180" s="18" t="s">
        <v>701</v>
      </c>
      <c r="E180" s="6" t="s">
        <v>480</v>
      </c>
      <c r="F180" s="6"/>
      <c r="G180" s="6" t="s">
        <v>493</v>
      </c>
      <c r="H180" s="6" t="s">
        <v>44</v>
      </c>
      <c r="I180" s="7">
        <v>1510</v>
      </c>
      <c r="J180" s="7">
        <v>18858</v>
      </c>
      <c r="K180" s="7">
        <v>0</v>
      </c>
      <c r="L180" s="7">
        <v>885.59</v>
      </c>
      <c r="M180" s="8">
        <v>1.2899999999999999E-6</v>
      </c>
      <c r="N180" s="8">
        <v>2.8E-3</v>
      </c>
      <c r="O180" s="8">
        <v>8.0000000000000004E-4</v>
      </c>
    </row>
    <row r="181" spans="2:15">
      <c r="B181" s="6" t="s">
        <v>868</v>
      </c>
      <c r="C181" s="17" t="s">
        <v>869</v>
      </c>
      <c r="D181" s="18" t="s">
        <v>701</v>
      </c>
      <c r="E181" s="6" t="s">
        <v>480</v>
      </c>
      <c r="F181" s="6"/>
      <c r="G181" s="6" t="s">
        <v>493</v>
      </c>
      <c r="H181" s="6" t="s">
        <v>44</v>
      </c>
      <c r="I181" s="7">
        <v>8164</v>
      </c>
      <c r="J181" s="7">
        <v>3445</v>
      </c>
      <c r="K181" s="7">
        <v>0</v>
      </c>
      <c r="L181" s="7">
        <v>874.69</v>
      </c>
      <c r="M181" s="8">
        <v>1E-4</v>
      </c>
      <c r="N181" s="8">
        <v>2.8E-3</v>
      </c>
      <c r="O181" s="8">
        <v>8.0000000000000004E-4</v>
      </c>
    </row>
    <row r="182" spans="2:15">
      <c r="B182" s="6" t="s">
        <v>870</v>
      </c>
      <c r="C182" s="17" t="s">
        <v>871</v>
      </c>
      <c r="D182" s="18" t="s">
        <v>520</v>
      </c>
      <c r="E182" s="6" t="s">
        <v>480</v>
      </c>
      <c r="F182" s="6"/>
      <c r="G182" s="6" t="s">
        <v>493</v>
      </c>
      <c r="H182" s="6" t="s">
        <v>44</v>
      </c>
      <c r="I182" s="7">
        <v>189</v>
      </c>
      <c r="J182" s="7">
        <v>137739</v>
      </c>
      <c r="K182" s="7">
        <v>0</v>
      </c>
      <c r="L182" s="7">
        <v>809.62</v>
      </c>
      <c r="M182" s="8">
        <v>1.66E-6</v>
      </c>
      <c r="N182" s="8">
        <v>2.5999999999999999E-3</v>
      </c>
      <c r="O182" s="8">
        <v>8.0000000000000004E-4</v>
      </c>
    </row>
    <row r="183" spans="2:15">
      <c r="B183" s="6" t="s">
        <v>872</v>
      </c>
      <c r="C183" s="17" t="s">
        <v>873</v>
      </c>
      <c r="D183" s="18" t="s">
        <v>520</v>
      </c>
      <c r="E183" s="6" t="s">
        <v>480</v>
      </c>
      <c r="F183" s="6"/>
      <c r="G183" s="6" t="s">
        <v>493</v>
      </c>
      <c r="H183" s="6" t="s">
        <v>44</v>
      </c>
      <c r="I183" s="7">
        <v>4742</v>
      </c>
      <c r="J183" s="7">
        <v>1791</v>
      </c>
      <c r="K183" s="7">
        <v>0</v>
      </c>
      <c r="L183" s="7">
        <v>264.13</v>
      </c>
      <c r="M183" s="8">
        <v>1E-4</v>
      </c>
      <c r="N183" s="8">
        <v>8.0000000000000004E-4</v>
      </c>
      <c r="O183" s="8">
        <v>2.0000000000000001E-4</v>
      </c>
    </row>
    <row r="184" spans="2:15">
      <c r="B184" s="6" t="s">
        <v>874</v>
      </c>
      <c r="C184" s="17" t="s">
        <v>875</v>
      </c>
      <c r="D184" s="18" t="s">
        <v>701</v>
      </c>
      <c r="E184" s="6" t="s">
        <v>480</v>
      </c>
      <c r="F184" s="6"/>
      <c r="G184" s="6" t="s">
        <v>493</v>
      </c>
      <c r="H184" s="6" t="s">
        <v>44</v>
      </c>
      <c r="I184" s="7">
        <v>16675</v>
      </c>
      <c r="J184" s="7">
        <v>4878</v>
      </c>
      <c r="K184" s="7">
        <v>0</v>
      </c>
      <c r="L184" s="7">
        <v>2529.69</v>
      </c>
      <c r="M184" s="8">
        <v>2.0000000000000001E-4</v>
      </c>
      <c r="N184" s="8">
        <v>8.0999999999999996E-3</v>
      </c>
      <c r="O184" s="8">
        <v>2.3999999999999998E-3</v>
      </c>
    </row>
    <row r="185" spans="2:15">
      <c r="B185" s="6" t="s">
        <v>876</v>
      </c>
      <c r="C185" s="17" t="s">
        <v>877</v>
      </c>
      <c r="D185" s="18" t="s">
        <v>701</v>
      </c>
      <c r="E185" s="6" t="s">
        <v>480</v>
      </c>
      <c r="F185" s="6"/>
      <c r="G185" s="6" t="s">
        <v>493</v>
      </c>
      <c r="H185" s="6" t="s">
        <v>44</v>
      </c>
      <c r="I185" s="7">
        <v>9</v>
      </c>
      <c r="J185" s="7">
        <v>5251</v>
      </c>
      <c r="K185" s="7">
        <v>0</v>
      </c>
      <c r="L185" s="7">
        <v>1.47</v>
      </c>
      <c r="M185" s="8">
        <v>1.4000000000000001E-7</v>
      </c>
      <c r="N185" s="8">
        <v>0</v>
      </c>
      <c r="O185" s="8">
        <v>0</v>
      </c>
    </row>
    <row r="186" spans="2:15">
      <c r="B186" s="6" t="s">
        <v>878</v>
      </c>
      <c r="C186" s="17" t="s">
        <v>879</v>
      </c>
      <c r="D186" s="18" t="s">
        <v>120</v>
      </c>
      <c r="E186" s="6" t="s">
        <v>480</v>
      </c>
      <c r="F186" s="6"/>
      <c r="G186" s="6" t="s">
        <v>493</v>
      </c>
      <c r="H186" s="6" t="s">
        <v>54</v>
      </c>
      <c r="I186" s="7">
        <v>10376</v>
      </c>
      <c r="J186" s="7">
        <v>286</v>
      </c>
      <c r="K186" s="7">
        <v>0</v>
      </c>
      <c r="L186" s="7">
        <v>67.06</v>
      </c>
      <c r="M186" s="8">
        <v>0</v>
      </c>
      <c r="N186" s="8">
        <v>2.0000000000000001E-4</v>
      </c>
      <c r="O186" s="8">
        <v>1E-4</v>
      </c>
    </row>
    <row r="187" spans="2:15">
      <c r="B187" s="6" t="s">
        <v>880</v>
      </c>
      <c r="C187" s="17" t="s">
        <v>879</v>
      </c>
      <c r="D187" s="18" t="s">
        <v>120</v>
      </c>
      <c r="E187" s="6" t="s">
        <v>480</v>
      </c>
      <c r="F187" s="6"/>
      <c r="G187" s="6" t="s">
        <v>493</v>
      </c>
      <c r="H187" s="6" t="s">
        <v>54</v>
      </c>
      <c r="I187" s="7">
        <v>118718</v>
      </c>
      <c r="J187" s="7">
        <v>286</v>
      </c>
      <c r="K187" s="7">
        <v>0</v>
      </c>
      <c r="L187" s="7">
        <v>767.28</v>
      </c>
      <c r="M187" s="8">
        <v>8.0000000000000004E-4</v>
      </c>
      <c r="N187" s="8">
        <v>2.5000000000000001E-3</v>
      </c>
      <c r="O187" s="8">
        <v>6.9999999999999999E-4</v>
      </c>
    </row>
    <row r="188" spans="2:15">
      <c r="B188" s="6" t="s">
        <v>881</v>
      </c>
      <c r="C188" s="17" t="s">
        <v>882</v>
      </c>
      <c r="D188" s="18" t="s">
        <v>701</v>
      </c>
      <c r="E188" s="6" t="s">
        <v>480</v>
      </c>
      <c r="F188" s="6"/>
      <c r="G188" s="6" t="s">
        <v>563</v>
      </c>
      <c r="H188" s="6" t="s">
        <v>44</v>
      </c>
      <c r="I188" s="7">
        <v>6246</v>
      </c>
      <c r="J188" s="7">
        <v>17757</v>
      </c>
      <c r="K188" s="7">
        <v>0</v>
      </c>
      <c r="L188" s="7">
        <v>3449.31</v>
      </c>
      <c r="M188" s="8">
        <v>3.8000000000000001E-7</v>
      </c>
      <c r="N188" s="8">
        <v>1.0999999999999999E-2</v>
      </c>
      <c r="O188" s="8">
        <v>3.2000000000000002E-3</v>
      </c>
    </row>
    <row r="189" spans="2:15">
      <c r="B189" s="6" t="s">
        <v>883</v>
      </c>
      <c r="C189" s="17" t="s">
        <v>884</v>
      </c>
      <c r="D189" s="18" t="s">
        <v>798</v>
      </c>
      <c r="E189" s="6" t="s">
        <v>480</v>
      </c>
      <c r="F189" s="6"/>
      <c r="G189" s="6" t="s">
        <v>563</v>
      </c>
      <c r="H189" s="6" t="s">
        <v>45</v>
      </c>
      <c r="I189" s="7">
        <v>894</v>
      </c>
      <c r="J189" s="7">
        <v>7228000</v>
      </c>
      <c r="K189" s="7">
        <v>0</v>
      </c>
      <c r="L189" s="7">
        <v>1746.05</v>
      </c>
      <c r="M189" s="8">
        <v>3.6799999999999999E-6</v>
      </c>
      <c r="N189" s="8">
        <v>5.5999999999999999E-3</v>
      </c>
      <c r="O189" s="8">
        <v>1.6000000000000001E-3</v>
      </c>
    </row>
    <row r="190" spans="2:15">
      <c r="B190" s="6" t="s">
        <v>885</v>
      </c>
      <c r="C190" s="17" t="s">
        <v>886</v>
      </c>
      <c r="D190" s="18" t="s">
        <v>498</v>
      </c>
      <c r="E190" s="6" t="s">
        <v>480</v>
      </c>
      <c r="F190" s="6"/>
      <c r="G190" s="6" t="s">
        <v>563</v>
      </c>
      <c r="H190" s="6" t="s">
        <v>44</v>
      </c>
      <c r="I190" s="7">
        <v>213</v>
      </c>
      <c r="J190" s="7">
        <v>164900</v>
      </c>
      <c r="K190" s="7">
        <v>0</v>
      </c>
      <c r="L190" s="7">
        <v>1092.3499999999999</v>
      </c>
      <c r="M190" s="8">
        <v>8.8999999999999995E-7</v>
      </c>
      <c r="N190" s="8">
        <v>3.5000000000000001E-3</v>
      </c>
      <c r="O190" s="8">
        <v>1E-3</v>
      </c>
    </row>
    <row r="191" spans="2:15">
      <c r="B191" s="6" t="s">
        <v>887</v>
      </c>
      <c r="C191" s="17" t="s">
        <v>888</v>
      </c>
      <c r="D191" s="18" t="s">
        <v>701</v>
      </c>
      <c r="E191" s="6" t="s">
        <v>480</v>
      </c>
      <c r="F191" s="6"/>
      <c r="G191" s="6" t="s">
        <v>597</v>
      </c>
      <c r="H191" s="6" t="s">
        <v>44</v>
      </c>
      <c r="I191" s="7">
        <v>6531</v>
      </c>
      <c r="J191" s="7">
        <v>15736</v>
      </c>
      <c r="K191" s="7">
        <v>0</v>
      </c>
      <c r="L191" s="7">
        <v>3196.2</v>
      </c>
      <c r="M191" s="8">
        <v>7.3499999999999999E-6</v>
      </c>
      <c r="N191" s="8">
        <v>1.0200000000000001E-2</v>
      </c>
      <c r="O191" s="8">
        <v>3.0000000000000001E-3</v>
      </c>
    </row>
    <row r="192" spans="2:15">
      <c r="B192" s="6" t="s">
        <v>889</v>
      </c>
      <c r="C192" s="17" t="s">
        <v>890</v>
      </c>
      <c r="D192" s="18" t="s">
        <v>120</v>
      </c>
      <c r="E192" s="6" t="s">
        <v>480</v>
      </c>
      <c r="F192" s="6"/>
      <c r="G192" s="6" t="s">
        <v>597</v>
      </c>
      <c r="H192" s="6" t="s">
        <v>49</v>
      </c>
      <c r="I192" s="7">
        <v>367</v>
      </c>
      <c r="J192" s="7">
        <v>70670</v>
      </c>
      <c r="K192" s="7">
        <v>0</v>
      </c>
      <c r="L192" s="7">
        <v>912.92</v>
      </c>
      <c r="M192" s="8">
        <v>8.9999999999999996E-7</v>
      </c>
      <c r="N192" s="8">
        <v>2.8999999999999998E-3</v>
      </c>
      <c r="O192" s="8">
        <v>8.0000000000000004E-4</v>
      </c>
    </row>
    <row r="193" spans="2:15">
      <c r="B193" s="6" t="s">
        <v>891</v>
      </c>
      <c r="C193" s="17" t="s">
        <v>892</v>
      </c>
      <c r="D193" s="18" t="s">
        <v>701</v>
      </c>
      <c r="E193" s="6" t="s">
        <v>480</v>
      </c>
      <c r="F193" s="6"/>
      <c r="G193" s="6" t="s">
        <v>597</v>
      </c>
      <c r="H193" s="6" t="s">
        <v>44</v>
      </c>
      <c r="I193" s="7">
        <v>3512</v>
      </c>
      <c r="J193" s="7">
        <v>29411</v>
      </c>
      <c r="K193" s="7">
        <v>0</v>
      </c>
      <c r="L193" s="7">
        <v>3212.36</v>
      </c>
      <c r="M193" s="8">
        <v>1.3999999999999999E-6</v>
      </c>
      <c r="N193" s="8">
        <v>1.03E-2</v>
      </c>
      <c r="O193" s="8">
        <v>3.0000000000000001E-3</v>
      </c>
    </row>
    <row r="194" spans="2:15">
      <c r="B194" s="6" t="s">
        <v>893</v>
      </c>
      <c r="C194" s="17" t="s">
        <v>894</v>
      </c>
      <c r="D194" s="18" t="s">
        <v>701</v>
      </c>
      <c r="E194" s="6" t="s">
        <v>480</v>
      </c>
      <c r="F194" s="6"/>
      <c r="G194" s="6" t="s">
        <v>597</v>
      </c>
      <c r="H194" s="6" t="s">
        <v>44</v>
      </c>
      <c r="I194" s="7">
        <v>3319</v>
      </c>
      <c r="J194" s="7">
        <v>28057</v>
      </c>
      <c r="K194" s="7">
        <v>0</v>
      </c>
      <c r="L194" s="7">
        <v>2896.07</v>
      </c>
      <c r="M194" s="8">
        <v>1E-4</v>
      </c>
      <c r="N194" s="8">
        <v>9.2999999999999992E-3</v>
      </c>
      <c r="O194" s="8">
        <v>2.7000000000000001E-3</v>
      </c>
    </row>
    <row r="195" spans="2:15">
      <c r="B195" s="6" t="s">
        <v>895</v>
      </c>
      <c r="C195" s="17" t="s">
        <v>896</v>
      </c>
      <c r="D195" s="18" t="s">
        <v>520</v>
      </c>
      <c r="E195" s="6" t="s">
        <v>480</v>
      </c>
      <c r="F195" s="6"/>
      <c r="G195" s="6" t="s">
        <v>597</v>
      </c>
      <c r="H195" s="6" t="s">
        <v>44</v>
      </c>
      <c r="I195" s="7">
        <v>5839</v>
      </c>
      <c r="J195" s="7">
        <v>12031</v>
      </c>
      <c r="K195" s="7">
        <v>7.09</v>
      </c>
      <c r="L195" s="7">
        <v>2191.83</v>
      </c>
      <c r="M195" s="8">
        <v>1.13E-6</v>
      </c>
      <c r="N195" s="8">
        <v>7.0000000000000001E-3</v>
      </c>
      <c r="O195" s="8">
        <v>2E-3</v>
      </c>
    </row>
    <row r="196" spans="2:15">
      <c r="B196" s="6" t="s">
        <v>897</v>
      </c>
      <c r="C196" s="17" t="s">
        <v>898</v>
      </c>
      <c r="D196" s="18" t="s">
        <v>520</v>
      </c>
      <c r="E196" s="6" t="s">
        <v>480</v>
      </c>
      <c r="F196" s="6"/>
      <c r="G196" s="6" t="s">
        <v>486</v>
      </c>
      <c r="H196" s="6" t="s">
        <v>44</v>
      </c>
      <c r="I196" s="7">
        <v>7297</v>
      </c>
      <c r="J196" s="7">
        <v>9336</v>
      </c>
      <c r="K196" s="7">
        <v>0</v>
      </c>
      <c r="L196" s="7">
        <v>2118.6799999999998</v>
      </c>
      <c r="M196" s="8">
        <v>3.72E-6</v>
      </c>
      <c r="N196" s="8">
        <v>6.7999999999999996E-3</v>
      </c>
      <c r="O196" s="8">
        <v>2E-3</v>
      </c>
    </row>
    <row r="197" spans="2:15">
      <c r="B197" s="6" t="s">
        <v>899</v>
      </c>
      <c r="C197" s="17" t="s">
        <v>900</v>
      </c>
      <c r="D197" s="18" t="s">
        <v>520</v>
      </c>
      <c r="E197" s="6" t="s">
        <v>480</v>
      </c>
      <c r="F197" s="6"/>
      <c r="G197" s="6" t="s">
        <v>486</v>
      </c>
      <c r="H197" s="6" t="s">
        <v>44</v>
      </c>
      <c r="I197" s="7">
        <v>319</v>
      </c>
      <c r="J197" s="7">
        <v>7930</v>
      </c>
      <c r="K197" s="7">
        <v>0</v>
      </c>
      <c r="L197" s="7">
        <v>78.67</v>
      </c>
      <c r="M197" s="8">
        <v>5.6999999999999996E-6</v>
      </c>
      <c r="N197" s="8">
        <v>2.9999999999999997E-4</v>
      </c>
      <c r="O197" s="8">
        <v>1E-4</v>
      </c>
    </row>
    <row r="198" spans="2:15">
      <c r="B198" s="6" t="s">
        <v>901</v>
      </c>
      <c r="C198" s="17" t="s">
        <v>902</v>
      </c>
      <c r="D198" s="18" t="s">
        <v>701</v>
      </c>
      <c r="E198" s="6" t="s">
        <v>480</v>
      </c>
      <c r="F198" s="6"/>
      <c r="G198" s="6" t="s">
        <v>541</v>
      </c>
      <c r="H198" s="6" t="s">
        <v>44</v>
      </c>
      <c r="I198" s="7">
        <v>448</v>
      </c>
      <c r="J198" s="7">
        <v>289704</v>
      </c>
      <c r="K198" s="7">
        <v>0</v>
      </c>
      <c r="L198" s="7">
        <v>4036.39</v>
      </c>
      <c r="M198" s="8">
        <v>1.4899999999999999E-6</v>
      </c>
      <c r="N198" s="8">
        <v>1.29E-2</v>
      </c>
      <c r="O198" s="8">
        <v>3.8E-3</v>
      </c>
    </row>
    <row r="199" spans="2:15">
      <c r="B199" s="6" t="s">
        <v>903</v>
      </c>
      <c r="C199" s="17" t="s">
        <v>904</v>
      </c>
      <c r="D199" s="18" t="s">
        <v>701</v>
      </c>
      <c r="E199" s="6" t="s">
        <v>480</v>
      </c>
      <c r="F199" s="6"/>
      <c r="G199" s="6" t="s">
        <v>541</v>
      </c>
      <c r="H199" s="6" t="s">
        <v>44</v>
      </c>
      <c r="I199" s="7">
        <v>1620</v>
      </c>
      <c r="J199" s="7">
        <v>33635</v>
      </c>
      <c r="K199" s="7">
        <v>0</v>
      </c>
      <c r="L199" s="7">
        <v>1694.6</v>
      </c>
      <c r="M199" s="8">
        <v>6.7999999999999995E-7</v>
      </c>
      <c r="N199" s="8">
        <v>5.4000000000000003E-3</v>
      </c>
      <c r="O199" s="8">
        <v>1.6000000000000001E-3</v>
      </c>
    </row>
    <row r="200" spans="2:15">
      <c r="B200" s="6" t="s">
        <v>905</v>
      </c>
      <c r="C200" s="17" t="s">
        <v>906</v>
      </c>
      <c r="D200" s="18" t="s">
        <v>520</v>
      </c>
      <c r="E200" s="6" t="s">
        <v>480</v>
      </c>
      <c r="F200" s="6"/>
      <c r="G200" s="6" t="s">
        <v>541</v>
      </c>
      <c r="H200" s="6" t="s">
        <v>44</v>
      </c>
      <c r="I200" s="7">
        <v>1690</v>
      </c>
      <c r="J200" s="7">
        <v>22371</v>
      </c>
      <c r="K200" s="7">
        <v>0</v>
      </c>
      <c r="L200" s="7">
        <v>1175.8</v>
      </c>
      <c r="M200" s="8">
        <v>4.1999999999999996E-6</v>
      </c>
      <c r="N200" s="8">
        <v>3.8E-3</v>
      </c>
      <c r="O200" s="8">
        <v>1.1000000000000001E-3</v>
      </c>
    </row>
    <row r="201" spans="2:15">
      <c r="B201" s="6" t="s">
        <v>907</v>
      </c>
      <c r="C201" s="17" t="s">
        <v>908</v>
      </c>
      <c r="D201" s="18" t="s">
        <v>790</v>
      </c>
      <c r="E201" s="6" t="s">
        <v>480</v>
      </c>
      <c r="F201" s="6"/>
      <c r="G201" s="6" t="s">
        <v>541</v>
      </c>
      <c r="H201" s="6" t="s">
        <v>71</v>
      </c>
      <c r="I201" s="7">
        <v>11241</v>
      </c>
      <c r="J201" s="7">
        <v>45668.55</v>
      </c>
      <c r="K201" s="7">
        <v>0</v>
      </c>
      <c r="L201" s="7">
        <v>2047.79</v>
      </c>
      <c r="M201" s="8">
        <v>1.17E-6</v>
      </c>
      <c r="N201" s="8">
        <v>6.6E-3</v>
      </c>
      <c r="O201" s="8">
        <v>1.9E-3</v>
      </c>
    </row>
    <row r="204" spans="2:15">
      <c r="B204" s="6" t="s">
        <v>157</v>
      </c>
      <c r="C204" s="17"/>
      <c r="D204" s="18"/>
      <c r="E204" s="6"/>
      <c r="F204" s="6"/>
      <c r="G204" s="6"/>
      <c r="H204" s="6"/>
    </row>
    <row r="208" spans="2:15" ht="13">
      <c r="B208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4"/>
  <sheetViews>
    <sheetView rightToLeft="1" workbookViewId="0"/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7.7265625" customWidth="1"/>
    <col min="8" max="8" width="13.7265625" customWidth="1"/>
    <col min="9" max="9" width="11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158</v>
      </c>
    </row>
    <row r="7" spans="2:14" ht="15.5">
      <c r="B7" s="2" t="s">
        <v>909</v>
      </c>
    </row>
    <row r="8" spans="2:14" ht="13">
      <c r="B8" s="3" t="s">
        <v>89</v>
      </c>
      <c r="C8" s="3" t="s">
        <v>90</v>
      </c>
      <c r="D8" s="3" t="s">
        <v>160</v>
      </c>
      <c r="E8" s="3" t="s">
        <v>91</v>
      </c>
      <c r="F8" s="3" t="s">
        <v>207</v>
      </c>
      <c r="G8" s="3" t="s">
        <v>94</v>
      </c>
      <c r="H8" s="3" t="s">
        <v>163</v>
      </c>
      <c r="I8" s="3" t="s">
        <v>43</v>
      </c>
      <c r="J8" s="3" t="s">
        <v>164</v>
      </c>
      <c r="K8" s="3" t="s">
        <v>97</v>
      </c>
      <c r="L8" s="3" t="s">
        <v>165</v>
      </c>
      <c r="M8" s="3" t="s">
        <v>166</v>
      </c>
      <c r="N8" s="3" t="s">
        <v>167</v>
      </c>
    </row>
    <row r="9" spans="2:14" ht="13.5" thickBot="1">
      <c r="B9" s="4"/>
      <c r="C9" s="4"/>
      <c r="D9" s="4"/>
      <c r="E9" s="4"/>
      <c r="F9" s="4"/>
      <c r="G9" s="4"/>
      <c r="H9" s="4" t="s">
        <v>170</v>
      </c>
      <c r="I9" s="4" t="s">
        <v>171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 ht="13">
      <c r="B11" s="3" t="s">
        <v>910</v>
      </c>
      <c r="C11" s="12"/>
      <c r="D11" s="20"/>
      <c r="E11" s="3"/>
      <c r="F11" s="3"/>
      <c r="G11" s="3"/>
      <c r="H11" s="9">
        <v>733911</v>
      </c>
      <c r="K11" s="9">
        <v>98678.85</v>
      </c>
      <c r="M11" s="10">
        <v>1</v>
      </c>
      <c r="N11" s="10">
        <v>9.1700000000000004E-2</v>
      </c>
    </row>
    <row r="12" spans="2:14" ht="13">
      <c r="B12" s="3" t="s">
        <v>103</v>
      </c>
      <c r="C12" s="12"/>
      <c r="D12" s="20"/>
      <c r="E12" s="3"/>
      <c r="F12" s="3"/>
      <c r="G12" s="3"/>
      <c r="H12" s="9">
        <v>116796</v>
      </c>
      <c r="K12" s="9">
        <v>14796.28</v>
      </c>
      <c r="M12" s="10">
        <v>0.14990000000000001</v>
      </c>
      <c r="N12" s="10">
        <v>1.38E-2</v>
      </c>
    </row>
    <row r="13" spans="2:14">
      <c r="B13" s="13" t="s">
        <v>911</v>
      </c>
      <c r="C13" s="14"/>
      <c r="D13" s="21"/>
      <c r="E13" s="13"/>
      <c r="F13" s="13"/>
      <c r="G13" s="13"/>
      <c r="H13" s="15">
        <v>40292</v>
      </c>
      <c r="K13" s="15">
        <v>1830.33</v>
      </c>
      <c r="M13" s="16">
        <v>1.8499999999999999E-2</v>
      </c>
      <c r="N13" s="16">
        <v>1.6999999999999999E-3</v>
      </c>
    </row>
    <row r="14" spans="2:14">
      <c r="B14" s="6" t="s">
        <v>912</v>
      </c>
      <c r="C14" s="17">
        <v>1148949</v>
      </c>
      <c r="D14" s="18" t="s">
        <v>176</v>
      </c>
      <c r="E14" s="18">
        <v>511776783</v>
      </c>
      <c r="F14" s="6" t="s">
        <v>913</v>
      </c>
      <c r="G14" s="6" t="s">
        <v>108</v>
      </c>
      <c r="H14" s="7">
        <v>38312</v>
      </c>
      <c r="I14" s="7">
        <v>3181</v>
      </c>
      <c r="J14" s="7">
        <v>0</v>
      </c>
      <c r="K14" s="7">
        <v>1218.7</v>
      </c>
      <c r="L14" s="8">
        <v>5.0000000000000001E-4</v>
      </c>
      <c r="M14" s="8">
        <v>1.24E-2</v>
      </c>
      <c r="N14" s="8">
        <v>1.1000000000000001E-3</v>
      </c>
    </row>
    <row r="15" spans="2:14">
      <c r="B15" s="6" t="s">
        <v>914</v>
      </c>
      <c r="C15" s="17">
        <v>1146430</v>
      </c>
      <c r="D15" s="18" t="s">
        <v>176</v>
      </c>
      <c r="E15" s="18">
        <v>510938608</v>
      </c>
      <c r="F15" s="6" t="s">
        <v>913</v>
      </c>
      <c r="G15" s="6" t="s">
        <v>108</v>
      </c>
      <c r="H15" s="7">
        <v>1980</v>
      </c>
      <c r="I15" s="7">
        <v>30890</v>
      </c>
      <c r="J15" s="7">
        <v>0</v>
      </c>
      <c r="K15" s="7">
        <v>611.62</v>
      </c>
      <c r="L15" s="8">
        <v>1E-4</v>
      </c>
      <c r="M15" s="8">
        <v>6.1999999999999998E-3</v>
      </c>
      <c r="N15" s="8">
        <v>5.9999999999999995E-4</v>
      </c>
    </row>
    <row r="16" spans="2:14">
      <c r="B16" s="13" t="s">
        <v>915</v>
      </c>
      <c r="C16" s="14"/>
      <c r="D16" s="21"/>
      <c r="E16" s="13"/>
      <c r="F16" s="13"/>
      <c r="G16" s="13"/>
      <c r="H16" s="15">
        <v>24409</v>
      </c>
      <c r="K16" s="15">
        <v>11148.02</v>
      </c>
      <c r="M16" s="16">
        <v>0.113</v>
      </c>
      <c r="N16" s="16">
        <v>1.04E-2</v>
      </c>
    </row>
    <row r="17" spans="2:14">
      <c r="B17" s="6" t="s">
        <v>916</v>
      </c>
      <c r="C17" s="17">
        <v>1148147</v>
      </c>
      <c r="D17" s="18" t="s">
        <v>176</v>
      </c>
      <c r="E17" s="18">
        <v>513765339</v>
      </c>
      <c r="F17" s="6" t="s">
        <v>913</v>
      </c>
      <c r="G17" s="6" t="s">
        <v>108</v>
      </c>
      <c r="H17" s="7">
        <v>18905</v>
      </c>
      <c r="I17" s="7">
        <v>54290</v>
      </c>
      <c r="J17" s="7">
        <v>0</v>
      </c>
      <c r="K17" s="7">
        <v>10263.52</v>
      </c>
      <c r="L17" s="8">
        <v>5.9999999999999995E-4</v>
      </c>
      <c r="M17" s="8">
        <v>0.104</v>
      </c>
      <c r="N17" s="8">
        <v>9.4999999999999998E-3</v>
      </c>
    </row>
    <row r="18" spans="2:14">
      <c r="B18" s="6" t="s">
        <v>917</v>
      </c>
      <c r="C18" s="17">
        <v>1146471</v>
      </c>
      <c r="D18" s="18" t="s">
        <v>176</v>
      </c>
      <c r="E18" s="18">
        <v>510938608</v>
      </c>
      <c r="F18" s="6" t="s">
        <v>913</v>
      </c>
      <c r="G18" s="6" t="s">
        <v>108</v>
      </c>
      <c r="H18" s="7">
        <v>5504</v>
      </c>
      <c r="I18" s="7">
        <v>16070</v>
      </c>
      <c r="J18" s="7">
        <v>0</v>
      </c>
      <c r="K18" s="7">
        <v>884.49</v>
      </c>
      <c r="L18" s="8">
        <v>2.0000000000000001E-4</v>
      </c>
      <c r="M18" s="8">
        <v>8.9999999999999993E-3</v>
      </c>
      <c r="N18" s="8">
        <v>8.0000000000000004E-4</v>
      </c>
    </row>
    <row r="19" spans="2:14">
      <c r="B19" s="13" t="s">
        <v>918</v>
      </c>
      <c r="C19" s="14"/>
      <c r="D19" s="21"/>
      <c r="E19" s="13"/>
      <c r="F19" s="13"/>
      <c r="G19" s="13"/>
      <c r="H19" s="15">
        <v>52095</v>
      </c>
      <c r="K19" s="15">
        <v>1817.93</v>
      </c>
      <c r="M19" s="16">
        <v>1.84E-2</v>
      </c>
      <c r="N19" s="16">
        <v>1.6999999999999999E-3</v>
      </c>
    </row>
    <row r="20" spans="2:14">
      <c r="B20" s="6" t="s">
        <v>919</v>
      </c>
      <c r="C20" s="17">
        <v>1150762</v>
      </c>
      <c r="D20" s="18" t="s">
        <v>176</v>
      </c>
      <c r="E20" s="18">
        <v>510938608</v>
      </c>
      <c r="F20" s="6" t="s">
        <v>920</v>
      </c>
      <c r="G20" s="6" t="s">
        <v>108</v>
      </c>
      <c r="H20" s="7">
        <v>61</v>
      </c>
      <c r="I20" s="7">
        <v>4003.15</v>
      </c>
      <c r="J20" s="7">
        <v>0</v>
      </c>
      <c r="K20" s="7">
        <v>2.44</v>
      </c>
      <c r="L20" s="8">
        <v>2.6199999999999999E-6</v>
      </c>
      <c r="M20" s="8">
        <v>0</v>
      </c>
      <c r="N20" s="8">
        <v>0</v>
      </c>
    </row>
    <row r="21" spans="2:14">
      <c r="B21" s="6" t="s">
        <v>921</v>
      </c>
      <c r="C21" s="17">
        <v>1146216</v>
      </c>
      <c r="D21" s="18" t="s">
        <v>176</v>
      </c>
      <c r="E21" s="18">
        <v>510938608</v>
      </c>
      <c r="F21" s="6" t="s">
        <v>920</v>
      </c>
      <c r="G21" s="6" t="s">
        <v>108</v>
      </c>
      <c r="H21" s="7">
        <v>31963</v>
      </c>
      <c r="I21" s="7">
        <v>3522.38</v>
      </c>
      <c r="J21" s="7">
        <v>0</v>
      </c>
      <c r="K21" s="7">
        <v>1125.8599999999999</v>
      </c>
      <c r="L21" s="8">
        <v>1.5E-3</v>
      </c>
      <c r="M21" s="8">
        <v>1.14E-2</v>
      </c>
      <c r="N21" s="8">
        <v>1E-3</v>
      </c>
    </row>
    <row r="22" spans="2:14">
      <c r="B22" s="6" t="s">
        <v>922</v>
      </c>
      <c r="C22" s="17">
        <v>1146232</v>
      </c>
      <c r="D22" s="18" t="s">
        <v>176</v>
      </c>
      <c r="E22" s="18">
        <v>510938608</v>
      </c>
      <c r="F22" s="6" t="s">
        <v>920</v>
      </c>
      <c r="G22" s="6" t="s">
        <v>108</v>
      </c>
      <c r="H22" s="7">
        <v>3385</v>
      </c>
      <c r="I22" s="7">
        <v>3688.9</v>
      </c>
      <c r="J22" s="7">
        <v>0</v>
      </c>
      <c r="K22" s="7">
        <v>124.87</v>
      </c>
      <c r="L22" s="8">
        <v>2.4179999999999999E-5</v>
      </c>
      <c r="M22" s="8">
        <v>1.2999999999999999E-3</v>
      </c>
      <c r="N22" s="8">
        <v>1E-4</v>
      </c>
    </row>
    <row r="23" spans="2:14">
      <c r="B23" s="6" t="s">
        <v>923</v>
      </c>
      <c r="C23" s="17">
        <v>1146281</v>
      </c>
      <c r="D23" s="18" t="s">
        <v>176</v>
      </c>
      <c r="E23" s="18">
        <v>510938608</v>
      </c>
      <c r="F23" s="6" t="s">
        <v>920</v>
      </c>
      <c r="G23" s="6" t="s">
        <v>108</v>
      </c>
      <c r="H23" s="7">
        <v>16686</v>
      </c>
      <c r="I23" s="7">
        <v>3384.65</v>
      </c>
      <c r="J23" s="7">
        <v>0</v>
      </c>
      <c r="K23" s="7">
        <v>564.76</v>
      </c>
      <c r="L23" s="8">
        <v>1E-3</v>
      </c>
      <c r="M23" s="8">
        <v>5.7000000000000002E-3</v>
      </c>
      <c r="N23" s="8">
        <v>5.0000000000000001E-4</v>
      </c>
    </row>
    <row r="24" spans="2:14">
      <c r="B24" s="13" t="s">
        <v>924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925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926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 ht="13">
      <c r="B27" s="3" t="s">
        <v>143</v>
      </c>
      <c r="C27" s="12"/>
      <c r="D27" s="20"/>
      <c r="E27" s="3"/>
      <c r="F27" s="3"/>
      <c r="G27" s="3"/>
      <c r="H27" s="9">
        <v>617115</v>
      </c>
      <c r="K27" s="9">
        <v>83882.570000000007</v>
      </c>
      <c r="M27" s="10">
        <v>0.85009999999999997</v>
      </c>
      <c r="N27" s="10">
        <v>7.8E-2</v>
      </c>
    </row>
    <row r="28" spans="2:14">
      <c r="B28" s="13" t="s">
        <v>927</v>
      </c>
      <c r="C28" s="14"/>
      <c r="D28" s="21"/>
      <c r="E28" s="13"/>
      <c r="F28" s="13"/>
      <c r="G28" s="13"/>
      <c r="H28" s="15">
        <v>561096</v>
      </c>
      <c r="K28" s="15">
        <v>82061.78</v>
      </c>
      <c r="M28" s="16">
        <v>0.83160000000000001</v>
      </c>
      <c r="N28" s="16">
        <v>7.6300000000000007E-2</v>
      </c>
    </row>
    <row r="29" spans="2:14">
      <c r="B29" s="6" t="s">
        <v>928</v>
      </c>
      <c r="C29" s="17" t="s">
        <v>929</v>
      </c>
      <c r="D29" s="18" t="s">
        <v>520</v>
      </c>
      <c r="E29" s="6"/>
      <c r="F29" s="6" t="s">
        <v>913</v>
      </c>
      <c r="G29" s="6" t="s">
        <v>44</v>
      </c>
      <c r="H29" s="7">
        <v>3069</v>
      </c>
      <c r="I29" s="7">
        <v>20444</v>
      </c>
      <c r="J29" s="7">
        <v>0</v>
      </c>
      <c r="K29" s="7">
        <v>1951.3</v>
      </c>
      <c r="L29" s="8">
        <v>2.6639999999999999E-5</v>
      </c>
      <c r="M29" s="8">
        <v>1.9800000000000002E-2</v>
      </c>
      <c r="N29" s="8">
        <v>1.8E-3</v>
      </c>
    </row>
    <row r="30" spans="2:14">
      <c r="B30" s="6" t="s">
        <v>930</v>
      </c>
      <c r="C30" s="17" t="s">
        <v>931</v>
      </c>
      <c r="D30" s="18" t="s">
        <v>520</v>
      </c>
      <c r="E30" s="6"/>
      <c r="F30" s="6" t="s">
        <v>913</v>
      </c>
      <c r="G30" s="6" t="s">
        <v>44</v>
      </c>
      <c r="H30" s="7">
        <v>40801</v>
      </c>
      <c r="I30" s="7">
        <v>3905</v>
      </c>
      <c r="J30" s="7">
        <v>0</v>
      </c>
      <c r="K30" s="7">
        <v>4955.1000000000004</v>
      </c>
      <c r="L30" s="8">
        <v>3.6149999999999998E-5</v>
      </c>
      <c r="M30" s="8">
        <v>5.0200000000000002E-2</v>
      </c>
      <c r="N30" s="8">
        <v>4.5999999999999999E-3</v>
      </c>
    </row>
    <row r="31" spans="2:14">
      <c r="B31" s="6" t="s">
        <v>932</v>
      </c>
      <c r="C31" s="17" t="s">
        <v>933</v>
      </c>
      <c r="D31" s="18" t="s">
        <v>701</v>
      </c>
      <c r="E31" s="6"/>
      <c r="F31" s="6" t="s">
        <v>913</v>
      </c>
      <c r="G31" s="6" t="s">
        <v>44</v>
      </c>
      <c r="H31" s="7">
        <v>4964</v>
      </c>
      <c r="I31" s="7">
        <v>17516</v>
      </c>
      <c r="J31" s="7">
        <v>0</v>
      </c>
      <c r="K31" s="7">
        <v>2704.13</v>
      </c>
      <c r="L31" s="8">
        <v>2.0000000000000001E-4</v>
      </c>
      <c r="M31" s="8">
        <v>2.7400000000000001E-2</v>
      </c>
      <c r="N31" s="8">
        <v>2.5000000000000001E-3</v>
      </c>
    </row>
    <row r="32" spans="2:14">
      <c r="B32" s="6" t="s">
        <v>934</v>
      </c>
      <c r="C32" s="17" t="s">
        <v>935</v>
      </c>
      <c r="D32" s="18" t="s">
        <v>520</v>
      </c>
      <c r="E32" s="6"/>
      <c r="F32" s="6" t="s">
        <v>913</v>
      </c>
      <c r="G32" s="6" t="s">
        <v>44</v>
      </c>
      <c r="H32" s="7">
        <v>10945</v>
      </c>
      <c r="I32" s="7">
        <v>14089</v>
      </c>
      <c r="J32" s="7">
        <v>0</v>
      </c>
      <c r="K32" s="7">
        <v>4795.75</v>
      </c>
      <c r="L32" s="8">
        <v>4.3260000000000003E-5</v>
      </c>
      <c r="M32" s="8">
        <v>4.8599999999999997E-2</v>
      </c>
      <c r="N32" s="8">
        <v>4.4999999999999997E-3</v>
      </c>
    </row>
    <row r="33" spans="2:14">
      <c r="B33" s="6" t="s">
        <v>936</v>
      </c>
      <c r="C33" s="17" t="s">
        <v>937</v>
      </c>
      <c r="D33" s="18" t="s">
        <v>701</v>
      </c>
      <c r="E33" s="6"/>
      <c r="F33" s="6" t="s">
        <v>913</v>
      </c>
      <c r="G33" s="6" t="s">
        <v>44</v>
      </c>
      <c r="H33" s="7">
        <v>1154</v>
      </c>
      <c r="I33" s="7">
        <v>39785</v>
      </c>
      <c r="J33" s="7">
        <v>0</v>
      </c>
      <c r="K33" s="7">
        <v>1427.86</v>
      </c>
      <c r="L33" s="8">
        <v>2.12E-6</v>
      </c>
      <c r="M33" s="8">
        <v>1.4500000000000001E-2</v>
      </c>
      <c r="N33" s="8">
        <v>1.2999999999999999E-3</v>
      </c>
    </row>
    <row r="34" spans="2:14">
      <c r="B34" s="6" t="s">
        <v>938</v>
      </c>
      <c r="C34" s="17" t="s">
        <v>939</v>
      </c>
      <c r="D34" s="18" t="s">
        <v>120</v>
      </c>
      <c r="E34" s="6"/>
      <c r="F34" s="6" t="s">
        <v>913</v>
      </c>
      <c r="G34" s="6" t="s">
        <v>49</v>
      </c>
      <c r="H34" s="7">
        <v>11984</v>
      </c>
      <c r="I34" s="7">
        <v>7987</v>
      </c>
      <c r="J34" s="7">
        <v>14.02</v>
      </c>
      <c r="K34" s="7">
        <v>3383.13</v>
      </c>
      <c r="L34" s="8">
        <v>1.9E-3</v>
      </c>
      <c r="M34" s="8">
        <v>3.4299999999999997E-2</v>
      </c>
      <c r="N34" s="8">
        <v>3.0999999999999999E-3</v>
      </c>
    </row>
    <row r="35" spans="2:14">
      <c r="B35" s="6" t="s">
        <v>940</v>
      </c>
      <c r="C35" s="17" t="s">
        <v>941</v>
      </c>
      <c r="D35" s="18" t="s">
        <v>520</v>
      </c>
      <c r="E35" s="6"/>
      <c r="F35" s="6" t="s">
        <v>913</v>
      </c>
      <c r="G35" s="6" t="s">
        <v>44</v>
      </c>
      <c r="H35" s="7">
        <v>13120</v>
      </c>
      <c r="I35" s="7">
        <v>11020</v>
      </c>
      <c r="J35" s="7">
        <v>0</v>
      </c>
      <c r="K35" s="7">
        <v>4496.51</v>
      </c>
      <c r="L35" s="8">
        <v>1.5E-3</v>
      </c>
      <c r="M35" s="8">
        <v>4.5600000000000002E-2</v>
      </c>
      <c r="N35" s="8">
        <v>4.1999999999999997E-3</v>
      </c>
    </row>
    <row r="36" spans="2:14">
      <c r="B36" s="6" t="s">
        <v>942</v>
      </c>
      <c r="C36" s="17" t="s">
        <v>943</v>
      </c>
      <c r="D36" s="18" t="s">
        <v>520</v>
      </c>
      <c r="E36" s="6"/>
      <c r="F36" s="6" t="s">
        <v>913</v>
      </c>
      <c r="G36" s="6" t="s">
        <v>44</v>
      </c>
      <c r="H36" s="7">
        <v>16352</v>
      </c>
      <c r="I36" s="7">
        <v>6585</v>
      </c>
      <c r="J36" s="7">
        <v>0.23</v>
      </c>
      <c r="K36" s="7">
        <v>3349.02</v>
      </c>
      <c r="L36" s="8">
        <v>1E-4</v>
      </c>
      <c r="M36" s="8">
        <v>3.39E-2</v>
      </c>
      <c r="N36" s="8">
        <v>3.0999999999999999E-3</v>
      </c>
    </row>
    <row r="37" spans="2:14">
      <c r="B37" s="6" t="s">
        <v>944</v>
      </c>
      <c r="C37" s="17" t="s">
        <v>945</v>
      </c>
      <c r="D37" s="18" t="s">
        <v>790</v>
      </c>
      <c r="E37" s="6"/>
      <c r="F37" s="6" t="s">
        <v>913</v>
      </c>
      <c r="G37" s="6" t="s">
        <v>71</v>
      </c>
      <c r="H37" s="7">
        <v>332073</v>
      </c>
      <c r="I37" s="7">
        <v>1190</v>
      </c>
      <c r="J37" s="7">
        <v>0</v>
      </c>
      <c r="K37" s="7">
        <v>1576.32</v>
      </c>
      <c r="L37" s="8">
        <v>4.0000000000000002E-4</v>
      </c>
      <c r="M37" s="8">
        <v>1.6E-2</v>
      </c>
      <c r="N37" s="8">
        <v>1.5E-3</v>
      </c>
    </row>
    <row r="38" spans="2:14">
      <c r="B38" s="6" t="s">
        <v>946</v>
      </c>
      <c r="C38" s="17" t="s">
        <v>947</v>
      </c>
      <c r="D38" s="18" t="s">
        <v>520</v>
      </c>
      <c r="E38" s="6"/>
      <c r="F38" s="6" t="s">
        <v>913</v>
      </c>
      <c r="G38" s="6" t="s">
        <v>44</v>
      </c>
      <c r="H38" s="7">
        <v>4191</v>
      </c>
      <c r="I38" s="7">
        <v>30559</v>
      </c>
      <c r="J38" s="7">
        <v>0</v>
      </c>
      <c r="K38" s="7">
        <v>3983.06</v>
      </c>
      <c r="L38" s="8">
        <v>1.6229999999999999E-5</v>
      </c>
      <c r="M38" s="8">
        <v>4.0399999999999998E-2</v>
      </c>
      <c r="N38" s="8">
        <v>3.7000000000000002E-3</v>
      </c>
    </row>
    <row r="39" spans="2:14">
      <c r="B39" s="6" t="s">
        <v>948</v>
      </c>
      <c r="C39" s="17" t="s">
        <v>949</v>
      </c>
      <c r="D39" s="18" t="s">
        <v>520</v>
      </c>
      <c r="E39" s="6"/>
      <c r="F39" s="6" t="s">
        <v>913</v>
      </c>
      <c r="G39" s="6" t="s">
        <v>44</v>
      </c>
      <c r="H39" s="7">
        <v>13045</v>
      </c>
      <c r="I39" s="7">
        <v>47699</v>
      </c>
      <c r="J39" s="7">
        <v>0</v>
      </c>
      <c r="K39" s="7">
        <v>19351.46</v>
      </c>
      <c r="L39" s="8">
        <v>1.8450000000000001E-5</v>
      </c>
      <c r="M39" s="8">
        <v>0.1961</v>
      </c>
      <c r="N39" s="8">
        <v>1.7999999999999999E-2</v>
      </c>
    </row>
    <row r="40" spans="2:14">
      <c r="B40" s="6" t="s">
        <v>950</v>
      </c>
      <c r="C40" s="17" t="s">
        <v>951</v>
      </c>
      <c r="D40" s="18" t="s">
        <v>120</v>
      </c>
      <c r="E40" s="6"/>
      <c r="F40" s="6" t="s">
        <v>913</v>
      </c>
      <c r="G40" s="6" t="s">
        <v>49</v>
      </c>
      <c r="H40" s="7">
        <v>11848</v>
      </c>
      <c r="I40" s="7">
        <v>8032</v>
      </c>
      <c r="J40" s="7">
        <v>0</v>
      </c>
      <c r="K40" s="7">
        <v>3349.65</v>
      </c>
      <c r="L40" s="8">
        <v>2.3E-3</v>
      </c>
      <c r="M40" s="8">
        <v>3.39E-2</v>
      </c>
      <c r="N40" s="8">
        <v>3.0999999999999999E-3</v>
      </c>
    </row>
    <row r="41" spans="2:14">
      <c r="B41" s="6" t="s">
        <v>952</v>
      </c>
      <c r="C41" s="17" t="s">
        <v>953</v>
      </c>
      <c r="D41" s="18" t="s">
        <v>520</v>
      </c>
      <c r="E41" s="6"/>
      <c r="F41" s="6" t="s">
        <v>913</v>
      </c>
      <c r="G41" s="6" t="s">
        <v>44</v>
      </c>
      <c r="H41" s="7">
        <v>1440</v>
      </c>
      <c r="I41" s="7">
        <v>27647.5</v>
      </c>
      <c r="J41" s="7">
        <v>0</v>
      </c>
      <c r="K41" s="7">
        <v>1238.17</v>
      </c>
      <c r="L41" s="8">
        <v>2.0000000000000001E-4</v>
      </c>
      <c r="M41" s="8">
        <v>1.2500000000000001E-2</v>
      </c>
      <c r="N41" s="8">
        <v>1.1999999999999999E-3</v>
      </c>
    </row>
    <row r="42" spans="2:14">
      <c r="B42" s="6" t="s">
        <v>954</v>
      </c>
      <c r="C42" s="17" t="s">
        <v>955</v>
      </c>
      <c r="D42" s="18" t="s">
        <v>498</v>
      </c>
      <c r="E42" s="6"/>
      <c r="F42" s="6" t="s">
        <v>913</v>
      </c>
      <c r="G42" s="6" t="s">
        <v>44</v>
      </c>
      <c r="H42" s="7">
        <v>921</v>
      </c>
      <c r="I42" s="7">
        <v>32633.5</v>
      </c>
      <c r="J42" s="7">
        <v>0</v>
      </c>
      <c r="K42" s="7">
        <v>934.72</v>
      </c>
      <c r="L42" s="8">
        <v>1E-4</v>
      </c>
      <c r="M42" s="8">
        <v>9.4999999999999998E-3</v>
      </c>
      <c r="N42" s="8">
        <v>8.9999999999999998E-4</v>
      </c>
    </row>
    <row r="43" spans="2:14">
      <c r="B43" s="6" t="s">
        <v>956</v>
      </c>
      <c r="C43" s="17" t="s">
        <v>957</v>
      </c>
      <c r="D43" s="18" t="s">
        <v>120</v>
      </c>
      <c r="E43" s="6"/>
      <c r="F43" s="6" t="s">
        <v>913</v>
      </c>
      <c r="G43" s="6" t="s">
        <v>49</v>
      </c>
      <c r="H43" s="7">
        <v>5165</v>
      </c>
      <c r="I43" s="7">
        <v>9803.2999999999993</v>
      </c>
      <c r="J43" s="7">
        <v>0</v>
      </c>
      <c r="K43" s="7">
        <v>1782.27</v>
      </c>
      <c r="L43" s="8">
        <v>4.0000000000000002E-4</v>
      </c>
      <c r="M43" s="8">
        <v>1.8100000000000002E-2</v>
      </c>
      <c r="N43" s="8">
        <v>1.6999999999999999E-3</v>
      </c>
    </row>
    <row r="44" spans="2:14">
      <c r="B44" s="6" t="s">
        <v>958</v>
      </c>
      <c r="C44" s="17" t="s">
        <v>959</v>
      </c>
      <c r="D44" s="18" t="s">
        <v>520</v>
      </c>
      <c r="E44" s="6"/>
      <c r="F44" s="6" t="s">
        <v>913</v>
      </c>
      <c r="G44" s="6" t="s">
        <v>44</v>
      </c>
      <c r="H44" s="7">
        <v>12525</v>
      </c>
      <c r="I44" s="7">
        <v>9061</v>
      </c>
      <c r="J44" s="7">
        <v>0</v>
      </c>
      <c r="K44" s="7">
        <v>3529.51</v>
      </c>
      <c r="L44" s="8">
        <v>1E-4</v>
      </c>
      <c r="M44" s="8">
        <v>3.5799999999999998E-2</v>
      </c>
      <c r="N44" s="8">
        <v>3.3E-3</v>
      </c>
    </row>
    <row r="45" spans="2:14">
      <c r="B45" s="6" t="s">
        <v>960</v>
      </c>
      <c r="C45" s="17" t="s">
        <v>961</v>
      </c>
      <c r="D45" s="18" t="s">
        <v>520</v>
      </c>
      <c r="E45" s="6"/>
      <c r="F45" s="6" t="s">
        <v>913</v>
      </c>
      <c r="G45" s="6" t="s">
        <v>44</v>
      </c>
      <c r="H45" s="7">
        <v>6883</v>
      </c>
      <c r="I45" s="7">
        <v>16275</v>
      </c>
      <c r="J45" s="7">
        <v>0</v>
      </c>
      <c r="K45" s="7">
        <v>3483.85</v>
      </c>
      <c r="L45" s="8">
        <v>3.5099999999999999E-5</v>
      </c>
      <c r="M45" s="8">
        <v>3.5299999999999998E-2</v>
      </c>
      <c r="N45" s="8">
        <v>3.2000000000000002E-3</v>
      </c>
    </row>
    <row r="46" spans="2:14">
      <c r="B46" s="6" t="s">
        <v>962</v>
      </c>
      <c r="C46" s="17" t="s">
        <v>963</v>
      </c>
      <c r="D46" s="18" t="s">
        <v>520</v>
      </c>
      <c r="E46" s="6"/>
      <c r="F46" s="6" t="s">
        <v>913</v>
      </c>
      <c r="G46" s="6" t="s">
        <v>44</v>
      </c>
      <c r="H46" s="7">
        <v>9372</v>
      </c>
      <c r="I46" s="7">
        <v>5181</v>
      </c>
      <c r="J46" s="7">
        <v>0</v>
      </c>
      <c r="K46" s="7">
        <v>1510.1</v>
      </c>
      <c r="L46" s="8">
        <v>1E-4</v>
      </c>
      <c r="M46" s="8">
        <v>1.5299999999999999E-2</v>
      </c>
      <c r="N46" s="8">
        <v>1.4E-3</v>
      </c>
    </row>
    <row r="47" spans="2:14">
      <c r="B47" s="6" t="s">
        <v>964</v>
      </c>
      <c r="C47" s="17" t="s">
        <v>965</v>
      </c>
      <c r="D47" s="18" t="s">
        <v>498</v>
      </c>
      <c r="E47" s="6"/>
      <c r="F47" s="6" t="s">
        <v>913</v>
      </c>
      <c r="G47" s="6" t="s">
        <v>44</v>
      </c>
      <c r="H47" s="7">
        <v>708</v>
      </c>
      <c r="I47" s="7">
        <v>90010.5</v>
      </c>
      <c r="J47" s="7">
        <v>0</v>
      </c>
      <c r="K47" s="7">
        <v>1981.92</v>
      </c>
      <c r="L47" s="8">
        <v>4.6499999999999999E-5</v>
      </c>
      <c r="M47" s="8">
        <v>2.01E-2</v>
      </c>
      <c r="N47" s="8">
        <v>1.8E-3</v>
      </c>
    </row>
    <row r="48" spans="2:14">
      <c r="B48" s="6" t="s">
        <v>966</v>
      </c>
      <c r="C48" s="17" t="s">
        <v>967</v>
      </c>
      <c r="D48" s="18" t="s">
        <v>520</v>
      </c>
      <c r="E48" s="6"/>
      <c r="F48" s="6" t="s">
        <v>913</v>
      </c>
      <c r="G48" s="6" t="s">
        <v>44</v>
      </c>
      <c r="H48" s="7">
        <v>40206</v>
      </c>
      <c r="I48" s="7">
        <v>5550</v>
      </c>
      <c r="J48" s="7">
        <v>0</v>
      </c>
      <c r="K48" s="7">
        <v>6939.76</v>
      </c>
      <c r="L48" s="8">
        <v>1E-4</v>
      </c>
      <c r="M48" s="8">
        <v>7.0300000000000001E-2</v>
      </c>
      <c r="N48" s="8">
        <v>6.4000000000000003E-3</v>
      </c>
    </row>
    <row r="49" spans="2:14">
      <c r="B49" s="6" t="s">
        <v>968</v>
      </c>
      <c r="C49" s="17" t="s">
        <v>969</v>
      </c>
      <c r="D49" s="18" t="s">
        <v>120</v>
      </c>
      <c r="E49" s="6"/>
      <c r="F49" s="6" t="s">
        <v>913</v>
      </c>
      <c r="G49" s="6" t="s">
        <v>49</v>
      </c>
      <c r="H49" s="7">
        <v>3022</v>
      </c>
      <c r="I49" s="7">
        <v>17170</v>
      </c>
      <c r="J49" s="7">
        <v>0</v>
      </c>
      <c r="K49" s="7">
        <v>1826.4</v>
      </c>
      <c r="L49" s="8">
        <v>1.9E-3</v>
      </c>
      <c r="M49" s="8">
        <v>1.8499999999999999E-2</v>
      </c>
      <c r="N49" s="8">
        <v>1.6999999999999999E-3</v>
      </c>
    </row>
    <row r="50" spans="2:14">
      <c r="B50" s="6" t="s">
        <v>970</v>
      </c>
      <c r="C50" s="17" t="s">
        <v>971</v>
      </c>
      <c r="D50" s="18" t="s">
        <v>520</v>
      </c>
      <c r="E50" s="6"/>
      <c r="F50" s="6" t="s">
        <v>913</v>
      </c>
      <c r="G50" s="6" t="s">
        <v>44</v>
      </c>
      <c r="H50" s="7">
        <v>7631</v>
      </c>
      <c r="I50" s="7">
        <v>7085</v>
      </c>
      <c r="J50" s="7">
        <v>0</v>
      </c>
      <c r="K50" s="7">
        <v>1681.44</v>
      </c>
      <c r="L50" s="8">
        <v>1E-4</v>
      </c>
      <c r="M50" s="8">
        <v>1.7000000000000001E-2</v>
      </c>
      <c r="N50" s="8">
        <v>1.6000000000000001E-3</v>
      </c>
    </row>
    <row r="51" spans="2:14">
      <c r="B51" s="6" t="s">
        <v>972</v>
      </c>
      <c r="C51" s="17" t="s">
        <v>973</v>
      </c>
      <c r="D51" s="18" t="s">
        <v>520</v>
      </c>
      <c r="E51" s="6"/>
      <c r="F51" s="6" t="s">
        <v>913</v>
      </c>
      <c r="G51" s="6" t="s">
        <v>44</v>
      </c>
      <c r="H51" s="7">
        <v>2012</v>
      </c>
      <c r="I51" s="7">
        <v>18484</v>
      </c>
      <c r="J51" s="7">
        <v>0</v>
      </c>
      <c r="K51" s="7">
        <v>1156.5999999999999</v>
      </c>
      <c r="L51" s="8">
        <v>2.0000000000000001E-4</v>
      </c>
      <c r="M51" s="8">
        <v>1.17E-2</v>
      </c>
      <c r="N51" s="8">
        <v>1.1000000000000001E-3</v>
      </c>
    </row>
    <row r="52" spans="2:14">
      <c r="B52" s="6" t="s">
        <v>974</v>
      </c>
      <c r="C52" s="17" t="s">
        <v>975</v>
      </c>
      <c r="D52" s="18" t="s">
        <v>498</v>
      </c>
      <c r="E52" s="6"/>
      <c r="F52" s="6" t="s">
        <v>913</v>
      </c>
      <c r="G52" s="6" t="s">
        <v>49</v>
      </c>
      <c r="H52" s="7">
        <v>7665</v>
      </c>
      <c r="I52" s="7">
        <v>2497.25</v>
      </c>
      <c r="J52" s="7">
        <v>0</v>
      </c>
      <c r="K52" s="7">
        <v>673.76</v>
      </c>
      <c r="L52" s="8">
        <v>4.0000000000000001E-3</v>
      </c>
      <c r="M52" s="8">
        <v>6.7999999999999996E-3</v>
      </c>
      <c r="N52" s="8">
        <v>5.9999999999999995E-4</v>
      </c>
    </row>
    <row r="53" spans="2:14">
      <c r="B53" s="13" t="s">
        <v>976</v>
      </c>
      <c r="C53" s="14"/>
      <c r="D53" s="21"/>
      <c r="E53" s="13"/>
      <c r="F53" s="13"/>
      <c r="G53" s="13"/>
      <c r="H53" s="15">
        <v>56019</v>
      </c>
      <c r="K53" s="15">
        <v>1820.8</v>
      </c>
      <c r="M53" s="16">
        <v>1.8499999999999999E-2</v>
      </c>
      <c r="N53" s="16">
        <v>1.6999999999999999E-3</v>
      </c>
    </row>
    <row r="54" spans="2:14">
      <c r="B54" s="6" t="s">
        <v>977</v>
      </c>
      <c r="C54" s="17" t="s">
        <v>978</v>
      </c>
      <c r="D54" s="18" t="s">
        <v>498</v>
      </c>
      <c r="E54" s="6"/>
      <c r="F54" s="6" t="s">
        <v>920</v>
      </c>
      <c r="G54" s="6" t="s">
        <v>44</v>
      </c>
      <c r="H54" s="7">
        <v>44849</v>
      </c>
      <c r="I54" s="7">
        <v>661.6</v>
      </c>
      <c r="J54" s="7">
        <v>0</v>
      </c>
      <c r="K54" s="7">
        <v>922.8</v>
      </c>
      <c r="L54" s="8">
        <v>1.1999999999999999E-3</v>
      </c>
      <c r="M54" s="8">
        <v>9.4000000000000004E-3</v>
      </c>
      <c r="N54" s="8">
        <v>8.9999999999999998E-4</v>
      </c>
    </row>
    <row r="55" spans="2:14">
      <c r="B55" s="6" t="s">
        <v>979</v>
      </c>
      <c r="C55" s="17" t="s">
        <v>980</v>
      </c>
      <c r="D55" s="18" t="s">
        <v>498</v>
      </c>
      <c r="E55" s="6"/>
      <c r="F55" s="6" t="s">
        <v>920</v>
      </c>
      <c r="G55" s="6" t="s">
        <v>44</v>
      </c>
      <c r="H55" s="7">
        <v>11170</v>
      </c>
      <c r="I55" s="7">
        <v>2585</v>
      </c>
      <c r="J55" s="7">
        <v>0</v>
      </c>
      <c r="K55" s="7">
        <v>898</v>
      </c>
      <c r="L55" s="8">
        <v>1.2999999999999999E-3</v>
      </c>
      <c r="M55" s="8">
        <v>9.1000000000000004E-3</v>
      </c>
      <c r="N55" s="8">
        <v>8.0000000000000004E-4</v>
      </c>
    </row>
    <row r="56" spans="2:14">
      <c r="B56" s="13" t="s">
        <v>925</v>
      </c>
      <c r="C56" s="14"/>
      <c r="D56" s="21"/>
      <c r="E56" s="13"/>
      <c r="F56" s="13"/>
      <c r="G56" s="13"/>
      <c r="H56" s="15">
        <v>0</v>
      </c>
      <c r="K56" s="15">
        <v>0</v>
      </c>
      <c r="M56" s="16">
        <v>0</v>
      </c>
      <c r="N56" s="16">
        <v>0</v>
      </c>
    </row>
    <row r="57" spans="2:14">
      <c r="B57" s="13" t="s">
        <v>926</v>
      </c>
      <c r="C57" s="14"/>
      <c r="D57" s="21"/>
      <c r="E57" s="13"/>
      <c r="F57" s="13"/>
      <c r="G57" s="13"/>
      <c r="H57" s="15">
        <v>0</v>
      </c>
      <c r="K57" s="15">
        <v>0</v>
      </c>
      <c r="M57" s="16">
        <v>0</v>
      </c>
      <c r="N57" s="16">
        <v>0</v>
      </c>
    </row>
    <row r="60" spans="2:14">
      <c r="B60" s="6" t="s">
        <v>157</v>
      </c>
      <c r="C60" s="17"/>
      <c r="D60" s="18"/>
      <c r="E60" s="6"/>
      <c r="F60" s="6"/>
      <c r="G60" s="6"/>
    </row>
    <row r="64" spans="2:14" ht="13">
      <c r="B64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4"/>
  <sheetViews>
    <sheetView rightToLeft="1" workbookViewId="0"/>
  </sheetViews>
  <sheetFormatPr defaultColWidth="9.1796875" defaultRowHeight="12.5"/>
  <cols>
    <col min="2" max="2" width="38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158</v>
      </c>
    </row>
    <row r="7" spans="2:15" ht="15.5">
      <c r="B7" s="2" t="s">
        <v>981</v>
      </c>
    </row>
    <row r="8" spans="2:15" ht="13">
      <c r="B8" s="3" t="s">
        <v>89</v>
      </c>
      <c r="C8" s="3" t="s">
        <v>90</v>
      </c>
      <c r="D8" s="3" t="s">
        <v>160</v>
      </c>
      <c r="E8" s="3" t="s">
        <v>91</v>
      </c>
      <c r="F8" s="3" t="s">
        <v>207</v>
      </c>
      <c r="G8" s="3" t="s">
        <v>92</v>
      </c>
      <c r="H8" s="3" t="s">
        <v>93</v>
      </c>
      <c r="I8" s="3" t="s">
        <v>94</v>
      </c>
      <c r="J8" s="3" t="s">
        <v>163</v>
      </c>
      <c r="K8" s="3" t="s">
        <v>43</v>
      </c>
      <c r="L8" s="3" t="s">
        <v>97</v>
      </c>
      <c r="M8" s="3" t="s">
        <v>165</v>
      </c>
      <c r="N8" s="3" t="s">
        <v>166</v>
      </c>
      <c r="O8" s="3" t="s">
        <v>167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170</v>
      </c>
      <c r="K9" s="4" t="s">
        <v>171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 ht="13">
      <c r="B11" s="3" t="s">
        <v>982</v>
      </c>
      <c r="C11" s="12"/>
      <c r="D11" s="20"/>
      <c r="E11" s="3"/>
      <c r="F11" s="3"/>
      <c r="G11" s="3"/>
      <c r="H11" s="3"/>
      <c r="I11" s="3"/>
      <c r="J11" s="9">
        <v>352905.63</v>
      </c>
      <c r="L11" s="9">
        <v>45396.04</v>
      </c>
      <c r="N11" s="10">
        <v>1</v>
      </c>
      <c r="O11" s="10">
        <v>4.2200000000000001E-2</v>
      </c>
    </row>
    <row r="12" spans="2:15" ht="13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983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143</v>
      </c>
      <c r="C17" s="12"/>
      <c r="D17" s="20"/>
      <c r="E17" s="3"/>
      <c r="F17" s="3"/>
      <c r="G17" s="3"/>
      <c r="H17" s="3"/>
      <c r="I17" s="3"/>
      <c r="J17" s="9">
        <v>352905.63</v>
      </c>
      <c r="L17" s="9">
        <v>45396.04</v>
      </c>
      <c r="N17" s="10">
        <v>1</v>
      </c>
      <c r="O17" s="10">
        <v>4.2200000000000001E-2</v>
      </c>
    </row>
    <row r="18" spans="2:15">
      <c r="B18" s="13" t="s">
        <v>983</v>
      </c>
      <c r="C18" s="14"/>
      <c r="D18" s="21"/>
      <c r="E18" s="13"/>
      <c r="F18" s="13"/>
      <c r="G18" s="13"/>
      <c r="H18" s="13"/>
      <c r="I18" s="13"/>
      <c r="J18" s="15">
        <v>150341.26999999999</v>
      </c>
      <c r="L18" s="15">
        <v>18735.89</v>
      </c>
      <c r="N18" s="16">
        <v>0.41270000000000001</v>
      </c>
      <c r="O18" s="16">
        <v>1.7399999999999999E-2</v>
      </c>
    </row>
    <row r="19" spans="2:15">
      <c r="B19" s="6" t="s">
        <v>987</v>
      </c>
      <c r="C19" s="17" t="s">
        <v>988</v>
      </c>
      <c r="D19" s="18" t="s">
        <v>120</v>
      </c>
      <c r="E19" s="6"/>
      <c r="F19" s="6" t="s">
        <v>920</v>
      </c>
      <c r="G19" s="6" t="s">
        <v>155</v>
      </c>
      <c r="H19" s="6"/>
      <c r="I19" s="6" t="s">
        <v>44</v>
      </c>
      <c r="J19" s="7">
        <v>3677.76</v>
      </c>
      <c r="K19" s="7">
        <v>18843</v>
      </c>
      <c r="L19" s="7">
        <v>2155.23</v>
      </c>
      <c r="M19" s="8">
        <v>0</v>
      </c>
      <c r="N19" s="8">
        <v>4.7500000000000001E-2</v>
      </c>
      <c r="O19" s="8">
        <v>2E-3</v>
      </c>
    </row>
    <row r="20" spans="2:15">
      <c r="B20" s="6" t="s">
        <v>989</v>
      </c>
      <c r="C20" s="17" t="s">
        <v>990</v>
      </c>
      <c r="D20" s="18" t="s">
        <v>120</v>
      </c>
      <c r="E20" s="6"/>
      <c r="F20" s="6" t="s">
        <v>920</v>
      </c>
      <c r="G20" s="6" t="s">
        <v>155</v>
      </c>
      <c r="H20" s="6"/>
      <c r="I20" s="6" t="s">
        <v>44</v>
      </c>
      <c r="J20" s="7">
        <v>3938</v>
      </c>
      <c r="K20" s="7">
        <v>18616</v>
      </c>
      <c r="L20" s="7">
        <v>2279.94</v>
      </c>
      <c r="M20" s="8">
        <v>0</v>
      </c>
      <c r="N20" s="8">
        <v>5.0200000000000002E-2</v>
      </c>
      <c r="O20" s="8">
        <v>2.0999999999999999E-3</v>
      </c>
    </row>
    <row r="21" spans="2:15">
      <c r="B21" s="6" t="s">
        <v>991</v>
      </c>
      <c r="C21" s="17" t="s">
        <v>992</v>
      </c>
      <c r="D21" s="18" t="s">
        <v>120</v>
      </c>
      <c r="E21" s="6"/>
      <c r="F21" s="6" t="s">
        <v>920</v>
      </c>
      <c r="G21" s="6" t="s">
        <v>155</v>
      </c>
      <c r="H21" s="6"/>
      <c r="I21" s="6" t="s">
        <v>44</v>
      </c>
      <c r="J21" s="7">
        <v>219.3</v>
      </c>
      <c r="K21" s="7">
        <v>140681.32999999999</v>
      </c>
      <c r="L21" s="7">
        <v>959.48</v>
      </c>
      <c r="M21" s="8">
        <v>0</v>
      </c>
      <c r="N21" s="8">
        <v>2.1100000000000001E-2</v>
      </c>
      <c r="O21" s="8">
        <v>8.9999999999999998E-4</v>
      </c>
    </row>
    <row r="22" spans="2:15">
      <c r="B22" s="6" t="s">
        <v>993</v>
      </c>
      <c r="C22" s="17" t="s">
        <v>994</v>
      </c>
      <c r="D22" s="18" t="s">
        <v>515</v>
      </c>
      <c r="E22" s="6"/>
      <c r="F22" s="6" t="s">
        <v>920</v>
      </c>
      <c r="G22" s="6" t="s">
        <v>155</v>
      </c>
      <c r="H22" s="6"/>
      <c r="I22" s="6" t="s">
        <v>44</v>
      </c>
      <c r="J22" s="7">
        <v>22407.91</v>
      </c>
      <c r="K22" s="7">
        <v>1742.36</v>
      </c>
      <c r="L22" s="7">
        <v>1214.23</v>
      </c>
      <c r="M22" s="8">
        <v>4.0000000000000002E-4</v>
      </c>
      <c r="N22" s="8">
        <v>2.6700000000000002E-2</v>
      </c>
      <c r="O22" s="8">
        <v>1.1000000000000001E-3</v>
      </c>
    </row>
    <row r="23" spans="2:15">
      <c r="B23" s="6" t="s">
        <v>993</v>
      </c>
      <c r="C23" s="17" t="s">
        <v>995</v>
      </c>
      <c r="D23" s="18" t="s">
        <v>515</v>
      </c>
      <c r="E23" s="6"/>
      <c r="F23" s="6" t="s">
        <v>920</v>
      </c>
      <c r="G23" s="6" t="s">
        <v>155</v>
      </c>
      <c r="H23" s="6"/>
      <c r="I23" s="6" t="s">
        <v>49</v>
      </c>
      <c r="J23" s="7">
        <v>26134.52</v>
      </c>
      <c r="K23" s="7">
        <v>1667.89</v>
      </c>
      <c r="L23" s="7">
        <v>1534.31</v>
      </c>
      <c r="M23" s="8">
        <v>5.0000000000000001E-4</v>
      </c>
      <c r="N23" s="8">
        <v>3.3799999999999997E-2</v>
      </c>
      <c r="O23" s="8">
        <v>1.4E-3</v>
      </c>
    </row>
    <row r="24" spans="2:15">
      <c r="B24" s="6" t="s">
        <v>996</v>
      </c>
      <c r="C24" s="17" t="s">
        <v>997</v>
      </c>
      <c r="D24" s="18" t="s">
        <v>120</v>
      </c>
      <c r="E24" s="6"/>
      <c r="F24" s="6" t="s">
        <v>920</v>
      </c>
      <c r="G24" s="6" t="s">
        <v>155</v>
      </c>
      <c r="H24" s="6"/>
      <c r="I24" s="6" t="s">
        <v>44</v>
      </c>
      <c r="J24" s="7">
        <v>20566.47</v>
      </c>
      <c r="K24" s="7">
        <v>3456</v>
      </c>
      <c r="L24" s="7">
        <v>2210.52</v>
      </c>
      <c r="M24" s="8">
        <v>4.0000000000000002E-4</v>
      </c>
      <c r="N24" s="8">
        <v>4.87E-2</v>
      </c>
      <c r="O24" s="8">
        <v>2.0999999999999999E-3</v>
      </c>
    </row>
    <row r="25" spans="2:15">
      <c r="B25" s="6" t="s">
        <v>998</v>
      </c>
      <c r="C25" s="17" t="s">
        <v>999</v>
      </c>
      <c r="D25" s="18" t="s">
        <v>120</v>
      </c>
      <c r="E25" s="6"/>
      <c r="F25" s="6" t="s">
        <v>920</v>
      </c>
      <c r="G25" s="6" t="s">
        <v>155</v>
      </c>
      <c r="H25" s="6"/>
      <c r="I25" s="6" t="s">
        <v>44</v>
      </c>
      <c r="J25" s="7">
        <v>3766.62</v>
      </c>
      <c r="K25" s="7">
        <v>15901</v>
      </c>
      <c r="L25" s="7">
        <v>1862.67</v>
      </c>
      <c r="M25" s="8">
        <v>5.9999999999999995E-4</v>
      </c>
      <c r="N25" s="8">
        <v>4.1000000000000002E-2</v>
      </c>
      <c r="O25" s="8">
        <v>1.6999999999999999E-3</v>
      </c>
    </row>
    <row r="26" spans="2:15">
      <c r="B26" s="6" t="s">
        <v>1000</v>
      </c>
      <c r="C26" s="17" t="s">
        <v>1001</v>
      </c>
      <c r="D26" s="18" t="s">
        <v>120</v>
      </c>
      <c r="E26" s="6"/>
      <c r="F26" s="6" t="s">
        <v>920</v>
      </c>
      <c r="G26" s="6" t="s">
        <v>155</v>
      </c>
      <c r="H26" s="6"/>
      <c r="I26" s="6" t="s">
        <v>44</v>
      </c>
      <c r="J26" s="7">
        <v>2694</v>
      </c>
      <c r="K26" s="7">
        <v>16316</v>
      </c>
      <c r="L26" s="7">
        <v>1367.01</v>
      </c>
      <c r="M26" s="8">
        <v>1.7500000000000002E-2</v>
      </c>
      <c r="N26" s="8">
        <v>3.0099999999999998E-2</v>
      </c>
      <c r="O26" s="8">
        <v>1.2999999999999999E-3</v>
      </c>
    </row>
    <row r="27" spans="2:15">
      <c r="B27" s="6" t="s">
        <v>1002</v>
      </c>
      <c r="C27" s="17" t="s">
        <v>1003</v>
      </c>
      <c r="D27" s="18" t="s">
        <v>120</v>
      </c>
      <c r="E27" s="6"/>
      <c r="F27" s="6" t="s">
        <v>920</v>
      </c>
      <c r="G27" s="6" t="s">
        <v>155</v>
      </c>
      <c r="H27" s="6"/>
      <c r="I27" s="6" t="s">
        <v>44</v>
      </c>
      <c r="J27" s="7">
        <v>60875.69</v>
      </c>
      <c r="K27" s="7">
        <v>1194.28</v>
      </c>
      <c r="L27" s="7">
        <v>2261.0500000000002</v>
      </c>
      <c r="M27" s="8">
        <v>1.04E-2</v>
      </c>
      <c r="N27" s="8">
        <v>4.9799999999999997E-2</v>
      </c>
      <c r="O27" s="8">
        <v>2.0999999999999999E-3</v>
      </c>
    </row>
    <row r="28" spans="2:15">
      <c r="B28" s="6" t="s">
        <v>1004</v>
      </c>
      <c r="C28" s="17" t="s">
        <v>1005</v>
      </c>
      <c r="D28" s="18" t="s">
        <v>120</v>
      </c>
      <c r="E28" s="6"/>
      <c r="F28" s="6" t="s">
        <v>920</v>
      </c>
      <c r="G28" s="6" t="s">
        <v>155</v>
      </c>
      <c r="H28" s="6"/>
      <c r="I28" s="6" t="s">
        <v>49</v>
      </c>
      <c r="J28" s="7">
        <v>2268</v>
      </c>
      <c r="K28" s="7">
        <v>17095.97</v>
      </c>
      <c r="L28" s="7">
        <v>1364.79</v>
      </c>
      <c r="M28" s="8">
        <v>8.0000000000000004E-4</v>
      </c>
      <c r="N28" s="8">
        <v>3.0099999999999998E-2</v>
      </c>
      <c r="O28" s="8">
        <v>1.2999999999999999E-3</v>
      </c>
    </row>
    <row r="29" spans="2:15">
      <c r="B29" s="6" t="s">
        <v>1006</v>
      </c>
      <c r="C29" s="17" t="s">
        <v>1007</v>
      </c>
      <c r="D29" s="18" t="s">
        <v>120</v>
      </c>
      <c r="E29" s="6"/>
      <c r="F29" s="6" t="s">
        <v>920</v>
      </c>
      <c r="G29" s="6" t="s">
        <v>155</v>
      </c>
      <c r="H29" s="6"/>
      <c r="I29" s="6" t="s">
        <v>44</v>
      </c>
      <c r="J29" s="7">
        <v>3793</v>
      </c>
      <c r="K29" s="7">
        <v>12942</v>
      </c>
      <c r="L29" s="7">
        <v>1526.67</v>
      </c>
      <c r="M29" s="8">
        <v>2E-3</v>
      </c>
      <c r="N29" s="8">
        <v>3.3599999999999998E-2</v>
      </c>
      <c r="O29" s="8">
        <v>1.4E-3</v>
      </c>
    </row>
    <row r="30" spans="2:15">
      <c r="B30" s="13" t="s">
        <v>1008</v>
      </c>
      <c r="C30" s="14"/>
      <c r="D30" s="21"/>
      <c r="E30" s="13"/>
      <c r="F30" s="13"/>
      <c r="G30" s="13"/>
      <c r="H30" s="13"/>
      <c r="I30" s="13"/>
      <c r="J30" s="15">
        <v>57398.63</v>
      </c>
      <c r="L30" s="15">
        <v>5762.95</v>
      </c>
      <c r="N30" s="16">
        <v>0.12690000000000001</v>
      </c>
      <c r="O30" s="16">
        <v>5.4000000000000003E-3</v>
      </c>
    </row>
    <row r="31" spans="2:15">
      <c r="B31" s="6" t="s">
        <v>1009</v>
      </c>
      <c r="C31" s="17" t="s">
        <v>1010</v>
      </c>
      <c r="D31" s="18" t="s">
        <v>120</v>
      </c>
      <c r="E31" s="6"/>
      <c r="F31" s="6" t="s">
        <v>920</v>
      </c>
      <c r="G31" s="6" t="s">
        <v>155</v>
      </c>
      <c r="H31" s="6"/>
      <c r="I31" s="6" t="s">
        <v>44</v>
      </c>
      <c r="J31" s="7">
        <v>3026</v>
      </c>
      <c r="K31" s="7">
        <v>22897</v>
      </c>
      <c r="L31" s="7">
        <v>2154.8000000000002</v>
      </c>
      <c r="M31" s="8">
        <v>3.5000000000000001E-3</v>
      </c>
      <c r="N31" s="8">
        <v>4.7500000000000001E-2</v>
      </c>
      <c r="O31" s="8">
        <v>2E-3</v>
      </c>
    </row>
    <row r="32" spans="2:15">
      <c r="B32" s="6" t="s">
        <v>1011</v>
      </c>
      <c r="C32" s="17" t="s">
        <v>1012</v>
      </c>
      <c r="D32" s="18" t="s">
        <v>120</v>
      </c>
      <c r="E32" s="6"/>
      <c r="F32" s="6" t="s">
        <v>920</v>
      </c>
      <c r="G32" s="6" t="s">
        <v>155</v>
      </c>
      <c r="H32" s="6"/>
      <c r="I32" s="6" t="s">
        <v>49</v>
      </c>
      <c r="J32" s="7">
        <v>2034</v>
      </c>
      <c r="K32" s="7">
        <v>13292</v>
      </c>
      <c r="L32" s="7">
        <v>951.64</v>
      </c>
      <c r="M32" s="8">
        <v>6.9999999999999999E-4</v>
      </c>
      <c r="N32" s="8">
        <v>2.1000000000000001E-2</v>
      </c>
      <c r="O32" s="8">
        <v>8.9999999999999998E-4</v>
      </c>
    </row>
    <row r="33" spans="2:15">
      <c r="B33" s="6" t="s">
        <v>1013</v>
      </c>
      <c r="C33" s="17" t="s">
        <v>1014</v>
      </c>
      <c r="D33" s="18" t="s">
        <v>120</v>
      </c>
      <c r="E33" s="6"/>
      <c r="F33" s="6" t="s">
        <v>920</v>
      </c>
      <c r="G33" s="6" t="s">
        <v>155</v>
      </c>
      <c r="H33" s="6"/>
      <c r="I33" s="6" t="s">
        <v>44</v>
      </c>
      <c r="J33" s="7">
        <v>898.63</v>
      </c>
      <c r="K33" s="7">
        <v>32573</v>
      </c>
      <c r="L33" s="7">
        <v>910.33</v>
      </c>
      <c r="M33" s="8">
        <v>2.0000000000000001E-4</v>
      </c>
      <c r="N33" s="8">
        <v>2.01E-2</v>
      </c>
      <c r="O33" s="8">
        <v>8.0000000000000004E-4</v>
      </c>
    </row>
    <row r="34" spans="2:15">
      <c r="B34" s="6" t="s">
        <v>1015</v>
      </c>
      <c r="C34" s="17" t="s">
        <v>1016</v>
      </c>
      <c r="D34" s="18" t="s">
        <v>120</v>
      </c>
      <c r="E34" s="6"/>
      <c r="F34" s="6" t="s">
        <v>920</v>
      </c>
      <c r="G34" s="6" t="s">
        <v>155</v>
      </c>
      <c r="H34" s="6"/>
      <c r="I34" s="6" t="s">
        <v>44</v>
      </c>
      <c r="J34" s="7">
        <v>51440</v>
      </c>
      <c r="K34" s="7">
        <v>1091.51</v>
      </c>
      <c r="L34" s="7">
        <v>1746.18</v>
      </c>
      <c r="M34" s="8">
        <v>2.0999999999999999E-3</v>
      </c>
      <c r="N34" s="8">
        <v>3.85E-2</v>
      </c>
      <c r="O34" s="8">
        <v>1.6000000000000001E-3</v>
      </c>
    </row>
    <row r="35" spans="2:15">
      <c r="B35" s="13" t="s">
        <v>985</v>
      </c>
      <c r="C35" s="14"/>
      <c r="D35" s="21"/>
      <c r="E35" s="13"/>
      <c r="F35" s="13"/>
      <c r="G35" s="13"/>
      <c r="H35" s="13"/>
      <c r="I35" s="13"/>
      <c r="J35" s="15">
        <v>145165.73000000001</v>
      </c>
      <c r="L35" s="15">
        <v>20897.189999999999</v>
      </c>
      <c r="N35" s="16">
        <v>0.46029999999999999</v>
      </c>
      <c r="O35" s="16">
        <v>1.9400000000000001E-2</v>
      </c>
    </row>
    <row r="36" spans="2:15">
      <c r="B36" s="6" t="s">
        <v>1017</v>
      </c>
      <c r="C36" s="17" t="s">
        <v>1018</v>
      </c>
      <c r="D36" s="18" t="s">
        <v>120</v>
      </c>
      <c r="E36" s="6"/>
      <c r="F36" s="6" t="s">
        <v>913</v>
      </c>
      <c r="G36" s="6" t="s">
        <v>155</v>
      </c>
      <c r="H36" s="6"/>
      <c r="I36" s="6" t="s">
        <v>44</v>
      </c>
      <c r="J36" s="7">
        <v>24231</v>
      </c>
      <c r="K36" s="7">
        <v>3088</v>
      </c>
      <c r="L36" s="7">
        <v>2327.0700000000002</v>
      </c>
      <c r="M36" s="8">
        <v>2.5999999999999999E-3</v>
      </c>
      <c r="N36" s="8">
        <v>5.1299999999999998E-2</v>
      </c>
      <c r="O36" s="8">
        <v>2.2000000000000001E-3</v>
      </c>
    </row>
    <row r="37" spans="2:15">
      <c r="B37" s="6" t="s">
        <v>1019</v>
      </c>
      <c r="C37" s="17" t="s">
        <v>1020</v>
      </c>
      <c r="D37" s="18" t="s">
        <v>120</v>
      </c>
      <c r="E37" s="6"/>
      <c r="F37" s="6" t="s">
        <v>913</v>
      </c>
      <c r="G37" s="6" t="s">
        <v>155</v>
      </c>
      <c r="H37" s="6"/>
      <c r="I37" s="6" t="s">
        <v>44</v>
      </c>
      <c r="J37" s="7">
        <v>4544</v>
      </c>
      <c r="K37" s="7">
        <v>22157</v>
      </c>
      <c r="L37" s="7">
        <v>3131.19</v>
      </c>
      <c r="M37" s="8">
        <v>0</v>
      </c>
      <c r="N37" s="8">
        <v>6.9000000000000006E-2</v>
      </c>
      <c r="O37" s="8">
        <v>2.8999999999999998E-3</v>
      </c>
    </row>
    <row r="38" spans="2:15">
      <c r="B38" s="6" t="s">
        <v>1021</v>
      </c>
      <c r="C38" s="17" t="s">
        <v>1022</v>
      </c>
      <c r="D38" s="18" t="s">
        <v>515</v>
      </c>
      <c r="E38" s="6"/>
      <c r="F38" s="6" t="s">
        <v>913</v>
      </c>
      <c r="G38" s="6" t="s">
        <v>155</v>
      </c>
      <c r="H38" s="6"/>
      <c r="I38" s="6" t="s">
        <v>49</v>
      </c>
      <c r="J38" s="7">
        <v>13658.51</v>
      </c>
      <c r="K38" s="7">
        <v>4600</v>
      </c>
      <c r="L38" s="7">
        <v>2211.52</v>
      </c>
      <c r="M38" s="8">
        <v>2.9999999999999997E-4</v>
      </c>
      <c r="N38" s="8">
        <v>4.87E-2</v>
      </c>
      <c r="O38" s="8">
        <v>2.0999999999999999E-3</v>
      </c>
    </row>
    <row r="39" spans="2:15">
      <c r="B39" s="6" t="s">
        <v>1023</v>
      </c>
      <c r="C39" s="17" t="s">
        <v>1024</v>
      </c>
      <c r="D39" s="18" t="s">
        <v>120</v>
      </c>
      <c r="E39" s="6"/>
      <c r="F39" s="6" t="s">
        <v>913</v>
      </c>
      <c r="G39" s="6" t="s">
        <v>155</v>
      </c>
      <c r="H39" s="6"/>
      <c r="I39" s="6" t="s">
        <v>45</v>
      </c>
      <c r="J39" s="7">
        <v>31093</v>
      </c>
      <c r="K39" s="7">
        <v>191400</v>
      </c>
      <c r="L39" s="7">
        <v>1608.07</v>
      </c>
      <c r="M39" s="8">
        <v>2.9999999999999997E-4</v>
      </c>
      <c r="N39" s="8">
        <v>3.5400000000000001E-2</v>
      </c>
      <c r="O39" s="8">
        <v>1.5E-3</v>
      </c>
    </row>
    <row r="40" spans="2:15">
      <c r="B40" s="6" t="s">
        <v>1025</v>
      </c>
      <c r="C40" s="17" t="s">
        <v>1026</v>
      </c>
      <c r="D40" s="18" t="s">
        <v>120</v>
      </c>
      <c r="E40" s="6"/>
      <c r="F40" s="6" t="s">
        <v>913</v>
      </c>
      <c r="G40" s="6" t="s">
        <v>155</v>
      </c>
      <c r="H40" s="6"/>
      <c r="I40" s="6" t="s">
        <v>44</v>
      </c>
      <c r="J40" s="7">
        <v>3397</v>
      </c>
      <c r="K40" s="7">
        <v>16287.05</v>
      </c>
      <c r="L40" s="7">
        <v>1720.67</v>
      </c>
      <c r="M40" s="8">
        <v>3.0000000000000001E-3</v>
      </c>
      <c r="N40" s="8">
        <v>3.7900000000000003E-2</v>
      </c>
      <c r="O40" s="8">
        <v>1.6000000000000001E-3</v>
      </c>
    </row>
    <row r="41" spans="2:15">
      <c r="B41" s="6" t="s">
        <v>1025</v>
      </c>
      <c r="C41" s="17" t="s">
        <v>1027</v>
      </c>
      <c r="D41" s="18" t="s">
        <v>120</v>
      </c>
      <c r="E41" s="6"/>
      <c r="F41" s="6" t="s">
        <v>913</v>
      </c>
      <c r="G41" s="6" t="s">
        <v>155</v>
      </c>
      <c r="H41" s="6"/>
      <c r="I41" s="6" t="s">
        <v>49</v>
      </c>
      <c r="J41" s="7">
        <v>1090</v>
      </c>
      <c r="K41" s="7">
        <v>23379.439999999999</v>
      </c>
      <c r="L41" s="7">
        <v>897</v>
      </c>
      <c r="M41" s="8">
        <v>3.5999999999999999E-3</v>
      </c>
      <c r="N41" s="8">
        <v>1.9800000000000002E-2</v>
      </c>
      <c r="O41" s="8">
        <v>8.0000000000000004E-4</v>
      </c>
    </row>
    <row r="42" spans="2:15">
      <c r="B42" s="6" t="s">
        <v>1028</v>
      </c>
      <c r="C42" s="17" t="s">
        <v>1029</v>
      </c>
      <c r="D42" s="18" t="s">
        <v>120</v>
      </c>
      <c r="E42" s="6"/>
      <c r="F42" s="6" t="s">
        <v>913</v>
      </c>
      <c r="G42" s="6" t="s">
        <v>155</v>
      </c>
      <c r="H42" s="6"/>
      <c r="I42" s="6" t="s">
        <v>44</v>
      </c>
      <c r="J42" s="7">
        <v>26114</v>
      </c>
      <c r="K42" s="7">
        <v>2587.39</v>
      </c>
      <c r="L42" s="7">
        <v>2101.34</v>
      </c>
      <c r="M42" s="8">
        <v>1.1999999999999999E-3</v>
      </c>
      <c r="N42" s="8">
        <v>4.6300000000000001E-2</v>
      </c>
      <c r="O42" s="8">
        <v>2E-3</v>
      </c>
    </row>
    <row r="43" spans="2:15">
      <c r="B43" s="6" t="s">
        <v>1030</v>
      </c>
      <c r="C43" s="17" t="s">
        <v>1031</v>
      </c>
      <c r="D43" s="18" t="s">
        <v>120</v>
      </c>
      <c r="E43" s="6"/>
      <c r="F43" s="6" t="s">
        <v>913</v>
      </c>
      <c r="G43" s="6" t="s">
        <v>155</v>
      </c>
      <c r="H43" s="6"/>
      <c r="I43" s="6" t="s">
        <v>44</v>
      </c>
      <c r="J43" s="7">
        <v>5837</v>
      </c>
      <c r="K43" s="7">
        <v>13114</v>
      </c>
      <c r="L43" s="7">
        <v>2380.59</v>
      </c>
      <c r="M43" s="8">
        <v>1E-3</v>
      </c>
      <c r="N43" s="8">
        <v>5.2400000000000002E-2</v>
      </c>
      <c r="O43" s="8">
        <v>2.2000000000000001E-3</v>
      </c>
    </row>
    <row r="44" spans="2:15">
      <c r="B44" s="6" t="s">
        <v>1032</v>
      </c>
      <c r="C44" s="17" t="s">
        <v>1033</v>
      </c>
      <c r="D44" s="18" t="s">
        <v>120</v>
      </c>
      <c r="E44" s="6"/>
      <c r="F44" s="6" t="s">
        <v>913</v>
      </c>
      <c r="G44" s="6" t="s">
        <v>155</v>
      </c>
      <c r="H44" s="6"/>
      <c r="I44" s="6" t="s">
        <v>44</v>
      </c>
      <c r="J44" s="7">
        <v>32407.22</v>
      </c>
      <c r="K44" s="7">
        <v>1474.49</v>
      </c>
      <c r="L44" s="7">
        <v>1486.09</v>
      </c>
      <c r="M44" s="8">
        <v>4.7999999999999996E-3</v>
      </c>
      <c r="N44" s="8">
        <v>3.27E-2</v>
      </c>
      <c r="O44" s="8">
        <v>1.4E-3</v>
      </c>
    </row>
    <row r="45" spans="2:15">
      <c r="B45" s="6" t="s">
        <v>1034</v>
      </c>
      <c r="C45" s="17" t="s">
        <v>1035</v>
      </c>
      <c r="D45" s="18" t="s">
        <v>120</v>
      </c>
      <c r="E45" s="6"/>
      <c r="F45" s="6" t="s">
        <v>913</v>
      </c>
      <c r="G45" s="6" t="s">
        <v>155</v>
      </c>
      <c r="H45" s="6"/>
      <c r="I45" s="6" t="s">
        <v>47</v>
      </c>
      <c r="J45" s="7">
        <v>926</v>
      </c>
      <c r="K45" s="7">
        <v>55490</v>
      </c>
      <c r="L45" s="7">
        <v>1749.36</v>
      </c>
      <c r="M45" s="8">
        <v>5.0000000000000001E-4</v>
      </c>
      <c r="N45" s="8">
        <v>3.85E-2</v>
      </c>
      <c r="O45" s="8">
        <v>1.6000000000000001E-3</v>
      </c>
    </row>
    <row r="46" spans="2:15">
      <c r="B46" s="6" t="s">
        <v>1036</v>
      </c>
      <c r="C46" s="17" t="s">
        <v>1037</v>
      </c>
      <c r="D46" s="18" t="s">
        <v>120</v>
      </c>
      <c r="E46" s="6"/>
      <c r="F46" s="6" t="s">
        <v>913</v>
      </c>
      <c r="G46" s="6" t="s">
        <v>155</v>
      </c>
      <c r="H46" s="6"/>
      <c r="I46" s="6" t="s">
        <v>45</v>
      </c>
      <c r="J46" s="7">
        <v>1868</v>
      </c>
      <c r="K46" s="7">
        <v>2544400</v>
      </c>
      <c r="L46" s="7">
        <v>1284.29</v>
      </c>
      <c r="M46" s="8">
        <v>7.7999999999999996E-3</v>
      </c>
      <c r="N46" s="8">
        <v>2.8299999999999999E-2</v>
      </c>
      <c r="O46" s="8">
        <v>1.1999999999999999E-3</v>
      </c>
    </row>
    <row r="47" spans="2:15">
      <c r="B47" s="13" t="s">
        <v>925</v>
      </c>
      <c r="C47" s="14"/>
      <c r="D47" s="21"/>
      <c r="E47" s="13"/>
      <c r="F47" s="13"/>
      <c r="G47" s="13"/>
      <c r="H47" s="13"/>
      <c r="I47" s="13"/>
      <c r="J47" s="15">
        <v>0</v>
      </c>
      <c r="L47" s="15">
        <v>0</v>
      </c>
      <c r="N47" s="16">
        <v>0</v>
      </c>
      <c r="O47" s="16">
        <v>0</v>
      </c>
    </row>
    <row r="50" spans="2:9">
      <c r="B50" s="6" t="s">
        <v>157</v>
      </c>
      <c r="C50" s="17"/>
      <c r="D50" s="18"/>
      <c r="E50" s="6"/>
      <c r="F50" s="6"/>
      <c r="G50" s="6"/>
      <c r="H50" s="6"/>
      <c r="I50" s="6"/>
    </row>
    <row r="54" spans="2:9" ht="13">
      <c r="B54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5"/>
  <sheetViews>
    <sheetView rightToLeft="1" workbookViewId="0"/>
  </sheetViews>
  <sheetFormatPr defaultColWidth="9.1796875" defaultRowHeight="12.5"/>
  <cols>
    <col min="2" max="2" width="22.7265625" customWidth="1"/>
    <col min="3" max="4" width="12.7265625" customWidth="1"/>
    <col min="5" max="5" width="22.7265625" customWidth="1"/>
    <col min="6" max="6" width="11.7265625" customWidth="1"/>
    <col min="7" max="7" width="12.7265625" customWidth="1"/>
    <col min="8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158</v>
      </c>
    </row>
    <row r="7" spans="2:12" ht="15.5">
      <c r="B7" s="2" t="s">
        <v>1038</v>
      </c>
    </row>
    <row r="8" spans="2:12" ht="13">
      <c r="B8" s="3" t="s">
        <v>89</v>
      </c>
      <c r="C8" s="3" t="s">
        <v>90</v>
      </c>
      <c r="D8" s="3" t="s">
        <v>160</v>
      </c>
      <c r="E8" s="3" t="s">
        <v>207</v>
      </c>
      <c r="F8" s="3" t="s">
        <v>94</v>
      </c>
      <c r="G8" s="3" t="s">
        <v>163</v>
      </c>
      <c r="H8" s="3" t="s">
        <v>43</v>
      </c>
      <c r="I8" s="3" t="s">
        <v>97</v>
      </c>
      <c r="J8" s="3" t="s">
        <v>165</v>
      </c>
      <c r="K8" s="3" t="s">
        <v>166</v>
      </c>
      <c r="L8" s="3" t="s">
        <v>167</v>
      </c>
    </row>
    <row r="9" spans="2:12" ht="13.5" thickBot="1">
      <c r="B9" s="4"/>
      <c r="C9" s="4"/>
      <c r="D9" s="4"/>
      <c r="E9" s="4"/>
      <c r="F9" s="4"/>
      <c r="G9" s="4" t="s">
        <v>170</v>
      </c>
      <c r="H9" s="4" t="s">
        <v>171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1039</v>
      </c>
      <c r="C11" s="12"/>
      <c r="D11" s="20"/>
      <c r="E11" s="3"/>
      <c r="F11" s="3"/>
      <c r="G11" s="9">
        <v>14374.42</v>
      </c>
      <c r="I11" s="9">
        <v>123.1</v>
      </c>
      <c r="K11" s="10">
        <v>1</v>
      </c>
      <c r="L11" s="10">
        <v>1E-4</v>
      </c>
    </row>
    <row r="12" spans="2:12" ht="13">
      <c r="B12" s="3" t="s">
        <v>1040</v>
      </c>
      <c r="C12" s="12"/>
      <c r="D12" s="20"/>
      <c r="E12" s="3"/>
      <c r="F12" s="3"/>
      <c r="G12" s="9">
        <v>14374.42</v>
      </c>
      <c r="I12" s="9">
        <v>123.1</v>
      </c>
      <c r="K12" s="10">
        <v>1</v>
      </c>
      <c r="L12" s="10">
        <v>1E-4</v>
      </c>
    </row>
    <row r="13" spans="2:12">
      <c r="B13" s="13" t="s">
        <v>1041</v>
      </c>
      <c r="C13" s="14"/>
      <c r="D13" s="21"/>
      <c r="E13" s="13"/>
      <c r="F13" s="13"/>
      <c r="G13" s="15">
        <v>14374.42</v>
      </c>
      <c r="I13" s="15">
        <v>123.1</v>
      </c>
      <c r="K13" s="16">
        <v>1</v>
      </c>
      <c r="L13" s="16">
        <v>1E-4</v>
      </c>
    </row>
    <row r="14" spans="2:12">
      <c r="B14" s="6" t="s">
        <v>1042</v>
      </c>
      <c r="C14" s="17">
        <v>1169325</v>
      </c>
      <c r="D14" s="18" t="s">
        <v>176</v>
      </c>
      <c r="E14" s="6" t="s">
        <v>365</v>
      </c>
      <c r="F14" s="6" t="s">
        <v>108</v>
      </c>
      <c r="G14" s="7">
        <v>1025</v>
      </c>
      <c r="H14" s="7">
        <v>572.6</v>
      </c>
      <c r="I14" s="7">
        <v>5.87</v>
      </c>
      <c r="J14" s="8">
        <v>2.7000000000000001E-3</v>
      </c>
      <c r="K14" s="8">
        <v>4.7699999999999999E-2</v>
      </c>
      <c r="L14" s="8">
        <v>0</v>
      </c>
    </row>
    <row r="15" spans="2:12">
      <c r="B15" s="6" t="s">
        <v>1043</v>
      </c>
      <c r="C15" s="17">
        <v>1169903</v>
      </c>
      <c r="D15" s="18" t="s">
        <v>176</v>
      </c>
      <c r="E15" s="6" t="s">
        <v>636</v>
      </c>
      <c r="F15" s="6" t="s">
        <v>108</v>
      </c>
      <c r="G15" s="7">
        <v>12300</v>
      </c>
      <c r="H15" s="7">
        <v>19.7</v>
      </c>
      <c r="I15" s="7">
        <v>2.42</v>
      </c>
      <c r="J15" s="8">
        <v>1.6000000000000001E-3</v>
      </c>
      <c r="K15" s="8">
        <v>1.9699999999999999E-2</v>
      </c>
      <c r="L15" s="8">
        <v>0</v>
      </c>
    </row>
    <row r="16" spans="2:12">
      <c r="B16" s="6" t="s">
        <v>1044</v>
      </c>
      <c r="C16" s="17">
        <v>1171024</v>
      </c>
      <c r="D16" s="18" t="s">
        <v>176</v>
      </c>
      <c r="E16" s="6" t="s">
        <v>249</v>
      </c>
      <c r="F16" s="6" t="s">
        <v>108</v>
      </c>
      <c r="G16" s="7">
        <v>1049.42</v>
      </c>
      <c r="H16" s="7">
        <v>10940</v>
      </c>
      <c r="I16" s="7">
        <v>114.81</v>
      </c>
      <c r="J16" s="8">
        <v>8.0000000000000004E-4</v>
      </c>
      <c r="K16" s="8">
        <v>0.93259999999999998</v>
      </c>
      <c r="L16" s="8">
        <v>1E-4</v>
      </c>
    </row>
    <row r="17" spans="2:12" ht="13">
      <c r="B17" s="3" t="s">
        <v>211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1045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157</v>
      </c>
      <c r="C21" s="17"/>
      <c r="D21" s="18"/>
      <c r="E21" s="6"/>
      <c r="F21" s="6"/>
    </row>
    <row r="25" spans="2:12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47"/>
  <sheetViews>
    <sheetView rightToLeft="1" workbookViewId="0"/>
  </sheetViews>
  <sheetFormatPr defaultColWidth="9.1796875" defaultRowHeight="12.5"/>
  <cols>
    <col min="2" max="3" width="25.7265625" customWidth="1"/>
    <col min="4" max="4" width="12.7265625" customWidth="1"/>
    <col min="5" max="5" width="11.7265625" customWidth="1"/>
    <col min="6" max="6" width="15.7265625" customWidth="1"/>
    <col min="7" max="7" width="13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158</v>
      </c>
    </row>
    <row r="7" spans="2:12" ht="15.5">
      <c r="B7" s="2" t="s">
        <v>1046</v>
      </c>
    </row>
    <row r="8" spans="2:12" ht="13">
      <c r="B8" s="3" t="s">
        <v>89</v>
      </c>
      <c r="C8" s="3" t="s">
        <v>90</v>
      </c>
      <c r="D8" s="3" t="s">
        <v>160</v>
      </c>
      <c r="E8" s="3" t="s">
        <v>207</v>
      </c>
      <c r="F8" s="3" t="s">
        <v>94</v>
      </c>
      <c r="G8" s="3" t="s">
        <v>163</v>
      </c>
      <c r="H8" s="3" t="s">
        <v>43</v>
      </c>
      <c r="I8" s="3" t="s">
        <v>97</v>
      </c>
      <c r="J8" s="3" t="s">
        <v>165</v>
      </c>
      <c r="K8" s="3" t="s">
        <v>166</v>
      </c>
      <c r="L8" s="3" t="s">
        <v>167</v>
      </c>
    </row>
    <row r="9" spans="2:12" ht="13.5" thickBot="1">
      <c r="B9" s="4"/>
      <c r="C9" s="4"/>
      <c r="D9" s="4"/>
      <c r="E9" s="4"/>
      <c r="F9" s="4"/>
      <c r="G9" s="4" t="s">
        <v>170</v>
      </c>
      <c r="H9" s="4" t="s">
        <v>171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1047</v>
      </c>
      <c r="C11" s="12"/>
      <c r="D11" s="20"/>
      <c r="E11" s="3"/>
      <c r="F11" s="3"/>
      <c r="G11" s="9">
        <v>-23700</v>
      </c>
      <c r="I11" s="9">
        <v>-79.72</v>
      </c>
      <c r="K11" s="10">
        <v>1</v>
      </c>
      <c r="L11" s="10">
        <v>-1E-4</v>
      </c>
    </row>
    <row r="12" spans="2:12" ht="13">
      <c r="B12" s="3" t="s">
        <v>103</v>
      </c>
      <c r="C12" s="12"/>
      <c r="D12" s="20"/>
      <c r="E12" s="3"/>
      <c r="F12" s="3"/>
      <c r="G12" s="9">
        <v>2300</v>
      </c>
      <c r="I12" s="9">
        <v>-1.65</v>
      </c>
      <c r="K12" s="10">
        <v>2.0799999999999999E-2</v>
      </c>
      <c r="L12" s="10">
        <v>0</v>
      </c>
    </row>
    <row r="13" spans="2:12">
      <c r="B13" s="13" t="s">
        <v>1048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1049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925</v>
      </c>
      <c r="C16" s="14"/>
      <c r="D16" s="21"/>
      <c r="E16" s="13"/>
      <c r="F16" s="13"/>
      <c r="G16" s="15">
        <v>2300</v>
      </c>
      <c r="I16" s="15">
        <v>-1.65</v>
      </c>
      <c r="K16" s="16">
        <v>2.0799999999999999E-2</v>
      </c>
      <c r="L16" s="16">
        <v>0</v>
      </c>
    </row>
    <row r="17" spans="2:12">
      <c r="B17" s="6" t="s">
        <v>1051</v>
      </c>
      <c r="C17" s="17">
        <v>31393515</v>
      </c>
      <c r="D17" s="18" t="s">
        <v>176</v>
      </c>
      <c r="E17" s="6" t="s">
        <v>1052</v>
      </c>
      <c r="F17" s="6" t="s">
        <v>44</v>
      </c>
      <c r="G17" s="7">
        <v>3200</v>
      </c>
      <c r="H17" s="7">
        <v>90</v>
      </c>
      <c r="I17" s="7">
        <v>8.9600000000000009</v>
      </c>
      <c r="J17" s="8">
        <v>0</v>
      </c>
      <c r="K17" s="8">
        <v>-0.1124</v>
      </c>
      <c r="L17" s="8">
        <v>0</v>
      </c>
    </row>
    <row r="18" spans="2:12">
      <c r="B18" s="6" t="s">
        <v>1053</v>
      </c>
      <c r="C18" s="17">
        <v>31393499</v>
      </c>
      <c r="D18" s="18" t="s">
        <v>176</v>
      </c>
      <c r="E18" s="6" t="s">
        <v>1052</v>
      </c>
      <c r="F18" s="6" t="s">
        <v>44</v>
      </c>
      <c r="G18" s="7">
        <v>500</v>
      </c>
      <c r="H18" s="7">
        <v>450</v>
      </c>
      <c r="I18" s="7">
        <v>7</v>
      </c>
      <c r="J18" s="8">
        <v>0</v>
      </c>
      <c r="K18" s="8">
        <v>-8.7800000000000003E-2</v>
      </c>
      <c r="L18" s="8">
        <v>0</v>
      </c>
    </row>
    <row r="19" spans="2:12">
      <c r="B19" s="6" t="s">
        <v>1054</v>
      </c>
      <c r="C19" s="17">
        <v>31393481</v>
      </c>
      <c r="D19" s="18" t="s">
        <v>176</v>
      </c>
      <c r="E19" s="6" t="s">
        <v>1052</v>
      </c>
      <c r="F19" s="6" t="s">
        <v>44</v>
      </c>
      <c r="G19" s="7">
        <v>-1000</v>
      </c>
      <c r="H19" s="7">
        <v>85</v>
      </c>
      <c r="I19" s="7">
        <v>-2.64</v>
      </c>
      <c r="J19" s="8">
        <v>0</v>
      </c>
      <c r="K19" s="8">
        <v>3.32E-2</v>
      </c>
      <c r="L19" s="8">
        <v>0</v>
      </c>
    </row>
    <row r="20" spans="2:12">
      <c r="B20" s="6" t="s">
        <v>1055</v>
      </c>
      <c r="C20" s="17">
        <v>31379621</v>
      </c>
      <c r="D20" s="18" t="s">
        <v>176</v>
      </c>
      <c r="E20" s="6" t="s">
        <v>1052</v>
      </c>
      <c r="F20" s="6" t="s">
        <v>44</v>
      </c>
      <c r="G20" s="7">
        <v>-400</v>
      </c>
      <c r="H20" s="7">
        <v>1203</v>
      </c>
      <c r="I20" s="7">
        <v>-14.97</v>
      </c>
      <c r="J20" s="8">
        <v>0</v>
      </c>
      <c r="K20" s="8">
        <v>0.18770000000000001</v>
      </c>
      <c r="L20" s="8">
        <v>0</v>
      </c>
    </row>
    <row r="21" spans="2:12" ht="13">
      <c r="B21" s="3" t="s">
        <v>143</v>
      </c>
      <c r="C21" s="12"/>
      <c r="D21" s="20"/>
      <c r="E21" s="3"/>
      <c r="F21" s="3"/>
      <c r="G21" s="9">
        <v>-26000</v>
      </c>
      <c r="I21" s="9">
        <v>-78.06</v>
      </c>
      <c r="K21" s="10">
        <v>0.97919999999999996</v>
      </c>
      <c r="L21" s="10">
        <v>-1E-4</v>
      </c>
    </row>
    <row r="22" spans="2:12">
      <c r="B22" s="13" t="s">
        <v>1048</v>
      </c>
      <c r="C22" s="14"/>
      <c r="D22" s="21"/>
      <c r="E22" s="13"/>
      <c r="F22" s="13"/>
      <c r="G22" s="15">
        <v>-26000</v>
      </c>
      <c r="I22" s="15">
        <v>-78.06</v>
      </c>
      <c r="K22" s="16">
        <v>0.97919999999999996</v>
      </c>
      <c r="L22" s="16">
        <v>-1E-4</v>
      </c>
    </row>
    <row r="23" spans="2:12">
      <c r="B23" s="6" t="s">
        <v>1056</v>
      </c>
      <c r="C23" s="17" t="s">
        <v>1057</v>
      </c>
      <c r="D23" s="18" t="s">
        <v>120</v>
      </c>
      <c r="E23" s="6" t="s">
        <v>1052</v>
      </c>
      <c r="F23" s="6" t="s">
        <v>44</v>
      </c>
      <c r="G23" s="7">
        <v>-200</v>
      </c>
      <c r="H23" s="7">
        <v>275</v>
      </c>
      <c r="I23" s="7">
        <v>-1.71</v>
      </c>
      <c r="J23" s="8">
        <v>0</v>
      </c>
      <c r="K23" s="8">
        <v>2.1499999999999998E-2</v>
      </c>
      <c r="L23" s="8">
        <v>0</v>
      </c>
    </row>
    <row r="24" spans="2:12">
      <c r="B24" s="6" t="s">
        <v>1058</v>
      </c>
      <c r="C24" s="17" t="s">
        <v>1059</v>
      </c>
      <c r="D24" s="18" t="s">
        <v>120</v>
      </c>
      <c r="E24" s="6" t="s">
        <v>1052</v>
      </c>
      <c r="F24" s="6" t="s">
        <v>44</v>
      </c>
      <c r="G24" s="7">
        <v>-13900</v>
      </c>
      <c r="H24" s="7">
        <v>154</v>
      </c>
      <c r="I24" s="7">
        <v>-66.569999999999993</v>
      </c>
      <c r="J24" s="8">
        <v>0</v>
      </c>
      <c r="K24" s="8">
        <v>0.83509999999999995</v>
      </c>
      <c r="L24" s="8">
        <v>-1E-4</v>
      </c>
    </row>
    <row r="25" spans="2:12">
      <c r="B25" s="6" t="s">
        <v>1060</v>
      </c>
      <c r="C25" s="17" t="s">
        <v>1061</v>
      </c>
      <c r="D25" s="18" t="s">
        <v>120</v>
      </c>
      <c r="E25" s="6" t="s">
        <v>1052</v>
      </c>
      <c r="F25" s="6" t="s">
        <v>44</v>
      </c>
      <c r="G25" s="7">
        <v>11000</v>
      </c>
      <c r="H25" s="7">
        <v>20</v>
      </c>
      <c r="I25" s="7">
        <v>6.84</v>
      </c>
      <c r="J25" s="8">
        <v>0</v>
      </c>
      <c r="K25" s="8">
        <v>-8.5800000000000001E-2</v>
      </c>
      <c r="L25" s="8">
        <v>0</v>
      </c>
    </row>
    <row r="26" spans="2:12">
      <c r="B26" s="6" t="s">
        <v>1062</v>
      </c>
      <c r="C26" s="17" t="s">
        <v>1063</v>
      </c>
      <c r="D26" s="18" t="s">
        <v>120</v>
      </c>
      <c r="E26" s="6" t="s">
        <v>1052</v>
      </c>
      <c r="F26" s="6" t="s">
        <v>44</v>
      </c>
      <c r="G26" s="7">
        <v>27700</v>
      </c>
      <c r="H26" s="7">
        <v>32</v>
      </c>
      <c r="I26" s="7">
        <v>27.57</v>
      </c>
      <c r="J26" s="8">
        <v>0</v>
      </c>
      <c r="K26" s="8">
        <v>-0.3458</v>
      </c>
      <c r="L26" s="8">
        <v>0</v>
      </c>
    </row>
    <row r="27" spans="2:12">
      <c r="B27" s="6" t="s">
        <v>1064</v>
      </c>
      <c r="C27" s="17" t="s">
        <v>1065</v>
      </c>
      <c r="D27" s="18" t="s">
        <v>120</v>
      </c>
      <c r="E27" s="6" t="s">
        <v>1052</v>
      </c>
      <c r="F27" s="6" t="s">
        <v>44</v>
      </c>
      <c r="G27" s="7">
        <v>9600</v>
      </c>
      <c r="H27" s="7">
        <v>11</v>
      </c>
      <c r="I27" s="7">
        <v>3.28</v>
      </c>
      <c r="J27" s="8">
        <v>0</v>
      </c>
      <c r="K27" s="8">
        <v>-4.1200000000000001E-2</v>
      </c>
      <c r="L27" s="8">
        <v>0</v>
      </c>
    </row>
    <row r="28" spans="2:12">
      <c r="B28" s="6" t="s">
        <v>1066</v>
      </c>
      <c r="C28" s="17" t="s">
        <v>1067</v>
      </c>
      <c r="D28" s="18" t="s">
        <v>120</v>
      </c>
      <c r="E28" s="6" t="s">
        <v>1052</v>
      </c>
      <c r="F28" s="6" t="s">
        <v>44</v>
      </c>
      <c r="G28" s="7">
        <v>-13800</v>
      </c>
      <c r="H28" s="7">
        <v>31</v>
      </c>
      <c r="I28" s="7">
        <v>-13.3</v>
      </c>
      <c r="J28" s="8">
        <v>0</v>
      </c>
      <c r="K28" s="8">
        <v>0.16689999999999999</v>
      </c>
      <c r="L28" s="8">
        <v>0</v>
      </c>
    </row>
    <row r="29" spans="2:12">
      <c r="B29" s="6" t="s">
        <v>1068</v>
      </c>
      <c r="C29" s="17" t="s">
        <v>1069</v>
      </c>
      <c r="D29" s="18" t="s">
        <v>120</v>
      </c>
      <c r="E29" s="6" t="s">
        <v>1052</v>
      </c>
      <c r="F29" s="6" t="s">
        <v>44</v>
      </c>
      <c r="G29" s="7">
        <v>-11000</v>
      </c>
      <c r="H29" s="7">
        <v>5</v>
      </c>
      <c r="I29" s="7">
        <v>-1.71</v>
      </c>
      <c r="J29" s="8">
        <v>0</v>
      </c>
      <c r="K29" s="8">
        <v>2.1499999999999998E-2</v>
      </c>
      <c r="L29" s="8">
        <v>0</v>
      </c>
    </row>
    <row r="30" spans="2:12">
      <c r="B30" s="6" t="s">
        <v>1070</v>
      </c>
      <c r="C30" s="17" t="s">
        <v>1071</v>
      </c>
      <c r="D30" s="18" t="s">
        <v>120</v>
      </c>
      <c r="E30" s="6" t="s">
        <v>1052</v>
      </c>
      <c r="F30" s="6" t="s">
        <v>44</v>
      </c>
      <c r="G30" s="7">
        <v>-9600</v>
      </c>
      <c r="H30" s="7">
        <v>5</v>
      </c>
      <c r="I30" s="7">
        <v>-1.49</v>
      </c>
      <c r="J30" s="8">
        <v>0</v>
      </c>
      <c r="K30" s="8">
        <v>1.8700000000000001E-2</v>
      </c>
      <c r="L30" s="8">
        <v>0</v>
      </c>
    </row>
    <row r="31" spans="2:12">
      <c r="B31" s="6" t="s">
        <v>1072</v>
      </c>
      <c r="C31" s="17" t="s">
        <v>1073</v>
      </c>
      <c r="D31" s="18" t="s">
        <v>120</v>
      </c>
      <c r="E31" s="6" t="s">
        <v>1052</v>
      </c>
      <c r="F31" s="6" t="s">
        <v>44</v>
      </c>
      <c r="G31" s="7">
        <v>-4800</v>
      </c>
      <c r="H31" s="7">
        <v>215</v>
      </c>
      <c r="I31" s="7">
        <v>-32.1</v>
      </c>
      <c r="J31" s="8">
        <v>0</v>
      </c>
      <c r="K31" s="8">
        <v>0.40260000000000001</v>
      </c>
      <c r="L31" s="8">
        <v>0</v>
      </c>
    </row>
    <row r="32" spans="2:12">
      <c r="B32" s="6" t="s">
        <v>1074</v>
      </c>
      <c r="C32" s="17" t="s">
        <v>1075</v>
      </c>
      <c r="D32" s="18" t="s">
        <v>120</v>
      </c>
      <c r="E32" s="6" t="s">
        <v>1052</v>
      </c>
      <c r="F32" s="6" t="s">
        <v>44</v>
      </c>
      <c r="G32" s="7">
        <v>-5500</v>
      </c>
      <c r="H32" s="7">
        <v>135</v>
      </c>
      <c r="I32" s="7">
        <v>-23.09</v>
      </c>
      <c r="J32" s="8">
        <v>0</v>
      </c>
      <c r="K32" s="8">
        <v>0.28970000000000001</v>
      </c>
      <c r="L32" s="8">
        <v>0</v>
      </c>
    </row>
    <row r="33" spans="2:12">
      <c r="B33" s="6" t="s">
        <v>1076</v>
      </c>
      <c r="C33" s="17" t="s">
        <v>1077</v>
      </c>
      <c r="D33" s="18" t="s">
        <v>120</v>
      </c>
      <c r="E33" s="6" t="s">
        <v>1052</v>
      </c>
      <c r="F33" s="6" t="s">
        <v>44</v>
      </c>
      <c r="G33" s="7">
        <v>-13800</v>
      </c>
      <c r="H33" s="7">
        <v>101</v>
      </c>
      <c r="I33" s="7">
        <v>-43.35</v>
      </c>
      <c r="J33" s="8">
        <v>0</v>
      </c>
      <c r="K33" s="8">
        <v>0.54379999999999995</v>
      </c>
      <c r="L33" s="8">
        <v>0</v>
      </c>
    </row>
    <row r="34" spans="2:12">
      <c r="B34" s="6" t="s">
        <v>1078</v>
      </c>
      <c r="C34" s="17" t="s">
        <v>1079</v>
      </c>
      <c r="D34" s="18" t="s">
        <v>120</v>
      </c>
      <c r="E34" s="6" t="s">
        <v>1052</v>
      </c>
      <c r="F34" s="6" t="s">
        <v>44</v>
      </c>
      <c r="G34" s="7">
        <v>1700</v>
      </c>
      <c r="H34" s="7">
        <v>5848</v>
      </c>
      <c r="I34" s="7">
        <v>309.18</v>
      </c>
      <c r="J34" s="8">
        <v>0</v>
      </c>
      <c r="K34" s="8">
        <v>-3.8784000000000001</v>
      </c>
      <c r="L34" s="8">
        <v>2.9999999999999997E-4</v>
      </c>
    </row>
    <row r="35" spans="2:12">
      <c r="B35" s="6" t="s">
        <v>1080</v>
      </c>
      <c r="C35" s="17" t="s">
        <v>1081</v>
      </c>
      <c r="D35" s="18" t="s">
        <v>120</v>
      </c>
      <c r="E35" s="6" t="s">
        <v>1052</v>
      </c>
      <c r="F35" s="6" t="s">
        <v>44</v>
      </c>
      <c r="G35" s="7">
        <v>-1700</v>
      </c>
      <c r="H35" s="7">
        <v>4400</v>
      </c>
      <c r="I35" s="7">
        <v>-232.63</v>
      </c>
      <c r="J35" s="8">
        <v>0</v>
      </c>
      <c r="K35" s="8">
        <v>2.9180999999999999</v>
      </c>
      <c r="L35" s="8">
        <v>-2.0000000000000001E-4</v>
      </c>
    </row>
    <row r="36" spans="2:12">
      <c r="B36" s="6" t="s">
        <v>1082</v>
      </c>
      <c r="C36" s="17" t="s">
        <v>1083</v>
      </c>
      <c r="D36" s="18" t="s">
        <v>120</v>
      </c>
      <c r="E36" s="6" t="s">
        <v>1052</v>
      </c>
      <c r="F36" s="6" t="s">
        <v>44</v>
      </c>
      <c r="G36" s="7">
        <v>-1700</v>
      </c>
      <c r="H36" s="7">
        <v>170</v>
      </c>
      <c r="I36" s="7">
        <v>-8.99</v>
      </c>
      <c r="J36" s="8">
        <v>0</v>
      </c>
      <c r="K36" s="8">
        <v>0.11269999999999999</v>
      </c>
      <c r="L36" s="8">
        <v>0</v>
      </c>
    </row>
    <row r="37" spans="2:12">
      <c r="B37" s="13" t="s">
        <v>1084</v>
      </c>
      <c r="C37" s="14"/>
      <c r="D37" s="21"/>
      <c r="E37" s="13"/>
      <c r="F37" s="13"/>
      <c r="G37" s="15">
        <v>0</v>
      </c>
      <c r="I37" s="15">
        <v>0</v>
      </c>
      <c r="K37" s="16">
        <v>0</v>
      </c>
      <c r="L37" s="16">
        <v>0</v>
      </c>
    </row>
    <row r="38" spans="2:12">
      <c r="B38" s="13" t="s">
        <v>1050</v>
      </c>
      <c r="C38" s="14"/>
      <c r="D38" s="21"/>
      <c r="E38" s="13"/>
      <c r="F38" s="13"/>
      <c r="G38" s="15">
        <v>0</v>
      </c>
      <c r="I38" s="15">
        <v>0</v>
      </c>
      <c r="K38" s="16">
        <v>0</v>
      </c>
      <c r="L38" s="16">
        <v>0</v>
      </c>
    </row>
    <row r="39" spans="2:12">
      <c r="B39" s="13" t="s">
        <v>1085</v>
      </c>
      <c r="C39" s="14"/>
      <c r="D39" s="21"/>
      <c r="E39" s="13"/>
      <c r="F39" s="13"/>
      <c r="G39" s="15">
        <v>0</v>
      </c>
      <c r="I39" s="15">
        <v>0</v>
      </c>
      <c r="K39" s="16">
        <v>0</v>
      </c>
      <c r="L39" s="16">
        <v>0</v>
      </c>
    </row>
    <row r="40" spans="2:12">
      <c r="B40" s="13" t="s">
        <v>925</v>
      </c>
      <c r="C40" s="14"/>
      <c r="D40" s="21"/>
      <c r="E40" s="13"/>
      <c r="F40" s="13"/>
      <c r="G40" s="15">
        <v>0</v>
      </c>
      <c r="I40" s="15">
        <v>0</v>
      </c>
      <c r="K40" s="16">
        <v>0</v>
      </c>
      <c r="L40" s="16">
        <v>0</v>
      </c>
    </row>
    <row r="43" spans="2:12">
      <c r="B43" s="6" t="s">
        <v>157</v>
      </c>
      <c r="C43" s="17"/>
      <c r="D43" s="18"/>
      <c r="E43" s="6"/>
      <c r="F43" s="6"/>
    </row>
    <row r="47" spans="2:12" ht="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0"/>
  <sheetViews>
    <sheetView rightToLeft="1" workbookViewId="0"/>
  </sheetViews>
  <sheetFormatPr defaultColWidth="9.1796875" defaultRowHeight="12.5"/>
  <cols>
    <col min="2" max="2" width="23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3.7265625" customWidth="1"/>
    <col min="9" max="9" width="11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158</v>
      </c>
    </row>
    <row r="7" spans="2:11" ht="15.5">
      <c r="B7" s="2" t="s">
        <v>1086</v>
      </c>
    </row>
    <row r="8" spans="2:11" ht="13">
      <c r="B8" s="3" t="s">
        <v>89</v>
      </c>
      <c r="C8" s="3" t="s">
        <v>90</v>
      </c>
      <c r="D8" s="3" t="s">
        <v>160</v>
      </c>
      <c r="E8" s="3" t="s">
        <v>207</v>
      </c>
      <c r="F8" s="3" t="s">
        <v>94</v>
      </c>
      <c r="G8" s="3" t="s">
        <v>163</v>
      </c>
      <c r="H8" s="3" t="s">
        <v>43</v>
      </c>
      <c r="I8" s="3" t="s">
        <v>97</v>
      </c>
      <c r="J8" s="3" t="s">
        <v>166</v>
      </c>
      <c r="K8" s="3" t="s">
        <v>167</v>
      </c>
    </row>
    <row r="9" spans="2:11" ht="13.5" thickBot="1">
      <c r="B9" s="4"/>
      <c r="C9" s="4"/>
      <c r="D9" s="4"/>
      <c r="E9" s="4"/>
      <c r="F9" s="4"/>
      <c r="G9" s="4" t="s">
        <v>170</v>
      </c>
      <c r="H9" s="4" t="s">
        <v>171</v>
      </c>
      <c r="I9" s="4" t="s">
        <v>101</v>
      </c>
      <c r="J9" s="4" t="s">
        <v>100</v>
      </c>
      <c r="K9" s="4" t="s">
        <v>100</v>
      </c>
    </row>
    <row r="11" spans="2:11" ht="13">
      <c r="B11" s="3" t="s">
        <v>1087</v>
      </c>
      <c r="C11" s="12"/>
      <c r="D11" s="20"/>
      <c r="E11" s="3"/>
      <c r="F11" s="3"/>
      <c r="G11" s="9">
        <v>119</v>
      </c>
      <c r="I11" s="9">
        <v>1683.61</v>
      </c>
      <c r="J11" s="10">
        <v>1</v>
      </c>
      <c r="K11" s="10">
        <v>1.6000000000000001E-3</v>
      </c>
    </row>
    <row r="12" spans="2:11" ht="13">
      <c r="B12" s="3" t="s">
        <v>1088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1089</v>
      </c>
      <c r="C13" s="12"/>
      <c r="D13" s="20"/>
      <c r="E13" s="3"/>
      <c r="F13" s="3"/>
      <c r="G13" s="9">
        <v>119</v>
      </c>
      <c r="I13" s="9">
        <v>1683.61</v>
      </c>
      <c r="J13" s="10">
        <v>1</v>
      </c>
      <c r="K13" s="10">
        <v>1.6000000000000001E-3</v>
      </c>
    </row>
    <row r="14" spans="2:11">
      <c r="B14" s="6" t="s">
        <v>1090</v>
      </c>
      <c r="C14" s="17" t="s">
        <v>1091</v>
      </c>
      <c r="D14" s="18" t="s">
        <v>120</v>
      </c>
      <c r="E14" s="6" t="s">
        <v>1052</v>
      </c>
      <c r="F14" s="6" t="s">
        <v>44</v>
      </c>
      <c r="G14" s="7">
        <v>-15</v>
      </c>
      <c r="H14" s="7">
        <v>14643.75</v>
      </c>
      <c r="I14" s="7">
        <v>-21.12</v>
      </c>
      <c r="J14" s="8">
        <v>-1.2500000000000001E-2</v>
      </c>
      <c r="K14" s="8">
        <v>0</v>
      </c>
    </row>
    <row r="15" spans="2:11">
      <c r="B15" s="6" t="s">
        <v>1092</v>
      </c>
      <c r="C15" s="17" t="s">
        <v>1093</v>
      </c>
      <c r="D15" s="18" t="s">
        <v>120</v>
      </c>
      <c r="E15" s="6" t="s">
        <v>1052</v>
      </c>
      <c r="F15" s="6" t="s">
        <v>49</v>
      </c>
      <c r="G15" s="7">
        <v>10</v>
      </c>
      <c r="H15" s="7">
        <v>650500</v>
      </c>
      <c r="I15" s="7">
        <v>54.9</v>
      </c>
      <c r="J15" s="8">
        <v>3.2599999999999997E-2</v>
      </c>
      <c r="K15" s="8">
        <v>1E-4</v>
      </c>
    </row>
    <row r="16" spans="2:11">
      <c r="B16" s="6" t="s">
        <v>1094</v>
      </c>
      <c r="C16" s="17" t="s">
        <v>1095</v>
      </c>
      <c r="D16" s="18" t="s">
        <v>120</v>
      </c>
      <c r="E16" s="6" t="s">
        <v>1052</v>
      </c>
      <c r="F16" s="6" t="s">
        <v>49</v>
      </c>
      <c r="G16" s="7">
        <v>8</v>
      </c>
      <c r="H16" s="7">
        <v>1585600</v>
      </c>
      <c r="I16" s="7">
        <v>83.2</v>
      </c>
      <c r="J16" s="8">
        <v>4.9399999999999999E-2</v>
      </c>
      <c r="K16" s="8">
        <v>1E-4</v>
      </c>
    </row>
    <row r="17" spans="2:11">
      <c r="B17" s="6" t="s">
        <v>1096</v>
      </c>
      <c r="C17" s="17" t="s">
        <v>1097</v>
      </c>
      <c r="D17" s="18" t="s">
        <v>120</v>
      </c>
      <c r="E17" s="6" t="s">
        <v>1052</v>
      </c>
      <c r="F17" s="6" t="s">
        <v>44</v>
      </c>
      <c r="G17" s="7">
        <v>18</v>
      </c>
      <c r="H17" s="7">
        <v>1632075</v>
      </c>
      <c r="I17" s="7">
        <v>389.69</v>
      </c>
      <c r="J17" s="8">
        <v>0.23150000000000001</v>
      </c>
      <c r="K17" s="8">
        <v>4.0000000000000002E-4</v>
      </c>
    </row>
    <row r="18" spans="2:11">
      <c r="B18" s="6" t="s">
        <v>1098</v>
      </c>
      <c r="C18" s="17" t="s">
        <v>1099</v>
      </c>
      <c r="D18" s="18" t="s">
        <v>120</v>
      </c>
      <c r="E18" s="6" t="s">
        <v>1052</v>
      </c>
      <c r="F18" s="6" t="s">
        <v>44</v>
      </c>
      <c r="G18" s="7">
        <v>4</v>
      </c>
      <c r="H18" s="7">
        <v>224280</v>
      </c>
      <c r="I18" s="7">
        <v>58.43</v>
      </c>
      <c r="J18" s="8">
        <v>3.4700000000000002E-2</v>
      </c>
      <c r="K18" s="8">
        <v>1E-4</v>
      </c>
    </row>
    <row r="19" spans="2:11">
      <c r="B19" s="6" t="s">
        <v>1100</v>
      </c>
      <c r="C19" s="17" t="s">
        <v>1101</v>
      </c>
      <c r="D19" s="18" t="s">
        <v>120</v>
      </c>
      <c r="E19" s="6" t="s">
        <v>1052</v>
      </c>
      <c r="F19" s="6" t="s">
        <v>44</v>
      </c>
      <c r="G19" s="7">
        <v>45</v>
      </c>
      <c r="H19" s="7">
        <v>475850</v>
      </c>
      <c r="I19" s="7">
        <v>915.04</v>
      </c>
      <c r="J19" s="8">
        <v>0.54349999999999998</v>
      </c>
      <c r="K19" s="8">
        <v>8.9999999999999998E-4</v>
      </c>
    </row>
    <row r="20" spans="2:11">
      <c r="B20" s="6" t="s">
        <v>1102</v>
      </c>
      <c r="C20" s="17" t="s">
        <v>1103</v>
      </c>
      <c r="D20" s="18" t="s">
        <v>120</v>
      </c>
      <c r="E20" s="6" t="s">
        <v>1052</v>
      </c>
      <c r="F20" s="6" t="s">
        <v>45</v>
      </c>
      <c r="G20" s="7">
        <v>17</v>
      </c>
      <c r="H20" s="7">
        <v>2876000</v>
      </c>
      <c r="I20" s="7">
        <v>-6.29</v>
      </c>
      <c r="J20" s="8">
        <v>-3.7000000000000002E-3</v>
      </c>
      <c r="K20" s="8">
        <v>0</v>
      </c>
    </row>
    <row r="21" spans="2:11">
      <c r="B21" s="6" t="s">
        <v>1104</v>
      </c>
      <c r="C21" s="17" t="s">
        <v>1105</v>
      </c>
      <c r="D21" s="18" t="s">
        <v>120</v>
      </c>
      <c r="E21" s="6" t="s">
        <v>1052</v>
      </c>
      <c r="F21" s="6" t="s">
        <v>49</v>
      </c>
      <c r="G21" s="7">
        <v>30</v>
      </c>
      <c r="H21" s="7">
        <v>48650</v>
      </c>
      <c r="I21" s="7">
        <v>83.34</v>
      </c>
      <c r="J21" s="8">
        <v>4.9500000000000002E-2</v>
      </c>
      <c r="K21" s="8">
        <v>1E-4</v>
      </c>
    </row>
    <row r="22" spans="2:11">
      <c r="B22" s="6" t="s">
        <v>1106</v>
      </c>
      <c r="C22" s="17" t="s">
        <v>1107</v>
      </c>
      <c r="D22" s="18" t="s">
        <v>120</v>
      </c>
      <c r="E22" s="6" t="s">
        <v>1052</v>
      </c>
      <c r="F22" s="6" t="s">
        <v>44</v>
      </c>
      <c r="G22" s="7">
        <v>9</v>
      </c>
      <c r="H22" s="7">
        <v>44635</v>
      </c>
      <c r="I22" s="7">
        <v>46.09</v>
      </c>
      <c r="J22" s="8">
        <v>2.7400000000000001E-2</v>
      </c>
      <c r="K22" s="8">
        <v>0</v>
      </c>
    </row>
    <row r="23" spans="2:11">
      <c r="B23" s="6" t="s">
        <v>1108</v>
      </c>
      <c r="C23" s="17" t="s">
        <v>1109</v>
      </c>
      <c r="D23" s="18" t="s">
        <v>120</v>
      </c>
      <c r="E23" s="6" t="s">
        <v>1052</v>
      </c>
      <c r="F23" s="6" t="s">
        <v>49</v>
      </c>
      <c r="G23" s="7">
        <v>-7</v>
      </c>
      <c r="H23" s="7">
        <v>17137</v>
      </c>
      <c r="I23" s="7">
        <v>80.319999999999993</v>
      </c>
      <c r="J23" s="8">
        <v>4.7699999999999999E-2</v>
      </c>
      <c r="K23" s="8">
        <v>1E-4</v>
      </c>
    </row>
    <row r="26" spans="2:11">
      <c r="B26" s="6" t="s">
        <v>157</v>
      </c>
      <c r="C26" s="17"/>
      <c r="D26" s="18"/>
      <c r="E26" s="6"/>
      <c r="F26" s="6"/>
    </row>
    <row r="30" spans="2:11" ht="13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796875" defaultRowHeight="12.5"/>
  <cols>
    <col min="2" max="2" width="39.7265625" customWidth="1"/>
    <col min="3" max="3" width="15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5.7265625" customWidth="1"/>
    <col min="10" max="10" width="14.7265625" customWidth="1"/>
    <col min="11" max="12" width="16.7265625" customWidth="1"/>
    <col min="13" max="13" width="11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158</v>
      </c>
    </row>
    <row r="7" spans="2:17" ht="15.5">
      <c r="B7" s="2" t="s">
        <v>1110</v>
      </c>
    </row>
    <row r="8" spans="2:17" ht="13">
      <c r="B8" s="3" t="s">
        <v>89</v>
      </c>
      <c r="C8" s="3" t="s">
        <v>90</v>
      </c>
      <c r="D8" s="3" t="s">
        <v>1111</v>
      </c>
      <c r="E8" s="3" t="s">
        <v>92</v>
      </c>
      <c r="F8" s="3" t="s">
        <v>93</v>
      </c>
      <c r="G8" s="3" t="s">
        <v>161</v>
      </c>
      <c r="H8" s="3" t="s">
        <v>162</v>
      </c>
      <c r="I8" s="3" t="s">
        <v>94</v>
      </c>
      <c r="J8" s="3" t="s">
        <v>95</v>
      </c>
      <c r="K8" s="3" t="s">
        <v>96</v>
      </c>
      <c r="L8" s="3" t="s">
        <v>163</v>
      </c>
      <c r="M8" s="3" t="s">
        <v>43</v>
      </c>
      <c r="N8" s="3" t="s">
        <v>97</v>
      </c>
      <c r="O8" s="3" t="s">
        <v>165</v>
      </c>
      <c r="P8" s="3" t="s">
        <v>166</v>
      </c>
      <c r="Q8" s="3" t="s">
        <v>167</v>
      </c>
    </row>
    <row r="9" spans="2:17" ht="13.5" thickBot="1">
      <c r="B9" s="4"/>
      <c r="C9" s="4"/>
      <c r="D9" s="4"/>
      <c r="E9" s="4"/>
      <c r="F9" s="4"/>
      <c r="G9" s="4" t="s">
        <v>168</v>
      </c>
      <c r="H9" s="4" t="s">
        <v>169</v>
      </c>
      <c r="I9" s="4"/>
      <c r="J9" s="4" t="s">
        <v>100</v>
      </c>
      <c r="K9" s="4" t="s">
        <v>100</v>
      </c>
      <c r="L9" s="4" t="s">
        <v>170</v>
      </c>
      <c r="M9" s="4" t="s">
        <v>171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 ht="13">
      <c r="B11" s="3" t="s">
        <v>1112</v>
      </c>
      <c r="C11" s="12"/>
      <c r="D11" s="3"/>
      <c r="E11" s="3"/>
      <c r="F11" s="3"/>
      <c r="G11" s="3"/>
      <c r="H11" s="12">
        <v>0.96</v>
      </c>
      <c r="I11" s="3"/>
      <c r="K11" s="10">
        <v>-1.5100000000000001E-2</v>
      </c>
      <c r="L11" s="9">
        <v>23599016.34</v>
      </c>
      <c r="N11" s="9">
        <v>27462.639999999999</v>
      </c>
      <c r="P11" s="10">
        <v>1</v>
      </c>
      <c r="Q11" s="10">
        <v>2.5499999999999998E-2</v>
      </c>
    </row>
    <row r="12" spans="2:17" ht="13">
      <c r="B12" s="3" t="s">
        <v>103</v>
      </c>
      <c r="C12" s="12"/>
      <c r="D12" s="3"/>
      <c r="E12" s="3"/>
      <c r="F12" s="3"/>
      <c r="G12" s="3"/>
      <c r="H12" s="12">
        <v>0.96</v>
      </c>
      <c r="I12" s="3"/>
      <c r="K12" s="10">
        <v>-1.5100000000000001E-2</v>
      </c>
      <c r="L12" s="9">
        <v>23595552.34</v>
      </c>
      <c r="N12" s="9">
        <v>24866.13</v>
      </c>
      <c r="P12" s="10">
        <v>0.90549999999999997</v>
      </c>
      <c r="Q12" s="10">
        <v>2.3099999999999999E-2</v>
      </c>
    </row>
    <row r="13" spans="2:17">
      <c r="B13" s="13" t="s">
        <v>1113</v>
      </c>
      <c r="C13" s="14"/>
      <c r="D13" s="13"/>
      <c r="E13" s="13"/>
      <c r="F13" s="13"/>
      <c r="G13" s="13"/>
      <c r="H13" s="14">
        <v>0.96</v>
      </c>
      <c r="I13" s="13"/>
      <c r="K13" s="16">
        <v>-1.5100000000000001E-2</v>
      </c>
      <c r="L13" s="15">
        <v>23595552.34</v>
      </c>
      <c r="N13" s="15">
        <v>24866.13</v>
      </c>
      <c r="P13" s="16">
        <v>0.90549999999999997</v>
      </c>
      <c r="Q13" s="16">
        <v>2.3099999999999999E-2</v>
      </c>
    </row>
    <row r="14" spans="2:17">
      <c r="B14" s="6" t="s">
        <v>1114</v>
      </c>
      <c r="C14" s="17">
        <v>1142215</v>
      </c>
      <c r="D14" s="6" t="s">
        <v>1115</v>
      </c>
      <c r="E14" s="6" t="s">
        <v>106</v>
      </c>
      <c r="F14" s="6" t="s">
        <v>107</v>
      </c>
      <c r="G14" s="6" t="s">
        <v>1116</v>
      </c>
      <c r="H14" s="17">
        <v>0.84</v>
      </c>
      <c r="I14" s="6" t="s">
        <v>108</v>
      </c>
      <c r="J14" s="19">
        <v>6.1799999999999997E-3</v>
      </c>
      <c r="K14" s="8">
        <v>-1.52E-2</v>
      </c>
      <c r="L14" s="7">
        <v>22870586</v>
      </c>
      <c r="M14" s="7">
        <v>105.3</v>
      </c>
      <c r="N14" s="7">
        <v>24082.73</v>
      </c>
      <c r="O14" s="8">
        <v>4.5999999999999999E-3</v>
      </c>
      <c r="P14" s="8">
        <v>0.87690000000000001</v>
      </c>
      <c r="Q14" s="8">
        <v>2.24E-2</v>
      </c>
    </row>
    <row r="15" spans="2:17">
      <c r="B15" s="6" t="s">
        <v>1117</v>
      </c>
      <c r="C15" s="17">
        <v>1162577</v>
      </c>
      <c r="D15" s="6" t="s">
        <v>1115</v>
      </c>
      <c r="E15" s="6" t="s">
        <v>106</v>
      </c>
      <c r="F15" s="6" t="s">
        <v>107</v>
      </c>
      <c r="G15" s="6" t="s">
        <v>1118</v>
      </c>
      <c r="H15" s="17">
        <v>4.71</v>
      </c>
      <c r="I15" s="6" t="s">
        <v>108</v>
      </c>
      <c r="J15" s="19">
        <v>5.0000000000000001E-4</v>
      </c>
      <c r="K15" s="8">
        <v>-1.2200000000000001E-2</v>
      </c>
      <c r="L15" s="7">
        <v>724966.34</v>
      </c>
      <c r="M15" s="7">
        <v>108.06</v>
      </c>
      <c r="N15" s="7">
        <v>783.4</v>
      </c>
      <c r="O15" s="8">
        <v>1E-3</v>
      </c>
      <c r="P15" s="8">
        <v>2.8500000000000001E-2</v>
      </c>
      <c r="Q15" s="8">
        <v>6.9999999999999999E-4</v>
      </c>
    </row>
    <row r="16" spans="2:17">
      <c r="B16" s="13" t="s">
        <v>1119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1124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 ht="13">
      <c r="B22" s="3" t="s">
        <v>143</v>
      </c>
      <c r="C22" s="12"/>
      <c r="D22" s="3"/>
      <c r="E22" s="3"/>
      <c r="F22" s="3"/>
      <c r="G22" s="3"/>
      <c r="I22" s="3"/>
      <c r="L22" s="9">
        <v>3464</v>
      </c>
      <c r="N22" s="9">
        <v>2596.52</v>
      </c>
      <c r="P22" s="10">
        <v>9.4500000000000001E-2</v>
      </c>
      <c r="Q22" s="10">
        <v>2.3999999999999998E-3</v>
      </c>
    </row>
    <row r="23" spans="2:17">
      <c r="B23" s="13" t="s">
        <v>1113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3464</v>
      </c>
      <c r="N23" s="15">
        <v>2596.52</v>
      </c>
      <c r="P23" s="16">
        <v>9.4500000000000001E-2</v>
      </c>
      <c r="Q23" s="16">
        <v>2.3999999999999998E-3</v>
      </c>
    </row>
    <row r="24" spans="2:17">
      <c r="B24" s="6" t="s">
        <v>1125</v>
      </c>
      <c r="C24" s="17" t="s">
        <v>1126</v>
      </c>
      <c r="D24" s="6" t="s">
        <v>120</v>
      </c>
      <c r="E24" s="6" t="s">
        <v>155</v>
      </c>
      <c r="F24" s="6"/>
      <c r="G24" s="6"/>
      <c r="H24" s="17">
        <v>0</v>
      </c>
      <c r="I24" s="6" t="s">
        <v>44</v>
      </c>
      <c r="J24" s="19">
        <v>0</v>
      </c>
      <c r="K24" s="8">
        <v>0</v>
      </c>
      <c r="L24" s="7">
        <v>3464</v>
      </c>
      <c r="M24" s="7">
        <v>24102</v>
      </c>
      <c r="N24" s="7">
        <v>2596.52</v>
      </c>
      <c r="O24" s="8">
        <v>0</v>
      </c>
      <c r="P24" s="8">
        <v>9.4500000000000001E-2</v>
      </c>
      <c r="Q24" s="8">
        <v>2.3999999999999998E-3</v>
      </c>
    </row>
    <row r="25" spans="2:17">
      <c r="B25" s="13" t="s">
        <v>1119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1124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157</v>
      </c>
      <c r="C33" s="17"/>
      <c r="D33" s="6"/>
      <c r="E33" s="6"/>
      <c r="F33" s="6"/>
      <c r="G33" s="6"/>
      <c r="I33" s="6"/>
    </row>
    <row r="37" spans="2:9" ht="13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1127</v>
      </c>
    </row>
    <row r="7" spans="2:16" ht="15.5">
      <c r="B7" s="2" t="s">
        <v>159</v>
      </c>
    </row>
    <row r="8" spans="2:16" ht="13">
      <c r="B8" s="3" t="s">
        <v>89</v>
      </c>
      <c r="C8" s="3" t="s">
        <v>90</v>
      </c>
      <c r="D8" s="3" t="s">
        <v>92</v>
      </c>
      <c r="E8" s="3" t="s">
        <v>93</v>
      </c>
      <c r="F8" s="3" t="s">
        <v>161</v>
      </c>
      <c r="G8" s="3" t="s">
        <v>162</v>
      </c>
      <c r="H8" s="3" t="s">
        <v>94</v>
      </c>
      <c r="I8" s="3" t="s">
        <v>95</v>
      </c>
      <c r="J8" s="3" t="s">
        <v>96</v>
      </c>
      <c r="K8" s="3" t="s">
        <v>163</v>
      </c>
      <c r="L8" s="3" t="s">
        <v>43</v>
      </c>
      <c r="M8" s="3" t="s">
        <v>1128</v>
      </c>
      <c r="N8" s="3" t="s">
        <v>165</v>
      </c>
      <c r="O8" s="3" t="s">
        <v>166</v>
      </c>
      <c r="P8" s="3" t="s">
        <v>167</v>
      </c>
    </row>
    <row r="9" spans="2:16" ht="13.5" thickBot="1">
      <c r="B9" s="4"/>
      <c r="C9" s="4"/>
      <c r="D9" s="4"/>
      <c r="E9" s="4"/>
      <c r="F9" s="4" t="s">
        <v>168</v>
      </c>
      <c r="G9" s="4" t="s">
        <v>169</v>
      </c>
      <c r="H9" s="4"/>
      <c r="I9" s="4" t="s">
        <v>100</v>
      </c>
      <c r="J9" s="4" t="s">
        <v>100</v>
      </c>
      <c r="K9" s="4" t="s">
        <v>170</v>
      </c>
      <c r="L9" s="4" t="s">
        <v>171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 ht="13">
      <c r="B11" s="3" t="s">
        <v>172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 ht="13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120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 ht="13">
      <c r="B18" s="3" t="s">
        <v>143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199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1133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157</v>
      </c>
      <c r="C23" s="17"/>
      <c r="D23" s="6"/>
      <c r="E23" s="6"/>
      <c r="F23" s="6"/>
      <c r="H23" s="6"/>
    </row>
    <row r="27" spans="2:16" ht="13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1127</v>
      </c>
    </row>
    <row r="7" spans="2:19" ht="15.5">
      <c r="B7" s="2" t="s">
        <v>205</v>
      </c>
    </row>
    <row r="8" spans="2:19" ht="13">
      <c r="B8" s="3" t="s">
        <v>89</v>
      </c>
      <c r="C8" s="3" t="s">
        <v>90</v>
      </c>
      <c r="D8" s="3" t="s">
        <v>206</v>
      </c>
      <c r="E8" s="3" t="s">
        <v>91</v>
      </c>
      <c r="F8" s="3" t="s">
        <v>207</v>
      </c>
      <c r="G8" s="3" t="s">
        <v>92</v>
      </c>
      <c r="H8" s="3" t="s">
        <v>93</v>
      </c>
      <c r="I8" s="3" t="s">
        <v>161</v>
      </c>
      <c r="J8" s="3" t="s">
        <v>162</v>
      </c>
      <c r="K8" s="3" t="s">
        <v>94</v>
      </c>
      <c r="L8" s="3" t="s">
        <v>95</v>
      </c>
      <c r="M8" s="3" t="s">
        <v>96</v>
      </c>
      <c r="N8" s="3" t="s">
        <v>163</v>
      </c>
      <c r="O8" s="3" t="s">
        <v>43</v>
      </c>
      <c r="P8" s="3" t="s">
        <v>1128</v>
      </c>
      <c r="Q8" s="3" t="s">
        <v>165</v>
      </c>
      <c r="R8" s="3" t="s">
        <v>166</v>
      </c>
      <c r="S8" s="3" t="s">
        <v>167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168</v>
      </c>
      <c r="J9" s="4" t="s">
        <v>169</v>
      </c>
      <c r="K9" s="4"/>
      <c r="L9" s="4" t="s">
        <v>100</v>
      </c>
      <c r="M9" s="4" t="s">
        <v>100</v>
      </c>
      <c r="N9" s="4" t="s">
        <v>170</v>
      </c>
      <c r="O9" s="4" t="s">
        <v>171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 ht="13">
      <c r="B11" s="3" t="s">
        <v>208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1134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925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1040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1136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1137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157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76"/>
  <sheetViews>
    <sheetView rightToLeft="1" workbookViewId="0"/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7" width="9.7265625" customWidth="1"/>
    <col min="8" max="8" width="12.7265625" customWidth="1"/>
    <col min="9" max="9" width="14.7265625" customWidth="1"/>
    <col min="10" max="10" width="8.7265625" customWidth="1"/>
    <col min="11" max="11" width="15.7265625" customWidth="1"/>
    <col min="12" max="12" width="14.7265625" customWidth="1"/>
    <col min="13" max="14" width="16.7265625" customWidth="1"/>
    <col min="15" max="15" width="10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1127</v>
      </c>
    </row>
    <row r="7" spans="2:19" ht="15.5">
      <c r="B7" s="2" t="s">
        <v>214</v>
      </c>
    </row>
    <row r="8" spans="2:19" ht="13">
      <c r="B8" s="3" t="s">
        <v>89</v>
      </c>
      <c r="C8" s="3" t="s">
        <v>90</v>
      </c>
      <c r="D8" s="3" t="s">
        <v>206</v>
      </c>
      <c r="E8" s="3" t="s">
        <v>91</v>
      </c>
      <c r="F8" s="3" t="s">
        <v>207</v>
      </c>
      <c r="G8" s="3" t="s">
        <v>92</v>
      </c>
      <c r="H8" s="3" t="s">
        <v>93</v>
      </c>
      <c r="I8" s="3" t="s">
        <v>161</v>
      </c>
      <c r="J8" s="3" t="s">
        <v>162</v>
      </c>
      <c r="K8" s="3" t="s">
        <v>94</v>
      </c>
      <c r="L8" s="3" t="s">
        <v>95</v>
      </c>
      <c r="M8" s="3" t="s">
        <v>96</v>
      </c>
      <c r="N8" s="3" t="s">
        <v>163</v>
      </c>
      <c r="O8" s="3" t="s">
        <v>43</v>
      </c>
      <c r="P8" s="3" t="s">
        <v>1128</v>
      </c>
      <c r="Q8" s="3" t="s">
        <v>165</v>
      </c>
      <c r="R8" s="3" t="s">
        <v>166</v>
      </c>
      <c r="S8" s="3" t="s">
        <v>167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168</v>
      </c>
      <c r="J9" s="4" t="s">
        <v>169</v>
      </c>
      <c r="K9" s="4"/>
      <c r="L9" s="4" t="s">
        <v>100</v>
      </c>
      <c r="M9" s="4" t="s">
        <v>100</v>
      </c>
      <c r="N9" s="4" t="s">
        <v>170</v>
      </c>
      <c r="O9" s="4" t="s">
        <v>171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 ht="13">
      <c r="B11" s="3" t="s">
        <v>983</v>
      </c>
      <c r="C11" s="12"/>
      <c r="D11" s="3"/>
      <c r="E11" s="3"/>
      <c r="F11" s="3"/>
      <c r="G11" s="3"/>
      <c r="H11" s="3"/>
      <c r="I11" s="3"/>
      <c r="J11" s="12">
        <v>3.29</v>
      </c>
      <c r="K11" s="3"/>
      <c r="M11" s="10">
        <v>-5.7000000000000002E-3</v>
      </c>
      <c r="N11" s="9">
        <v>44388635.579999998</v>
      </c>
      <c r="P11" s="9">
        <v>57188.22</v>
      </c>
      <c r="R11" s="10">
        <v>1</v>
      </c>
      <c r="S11" s="10">
        <v>5.3199999999999997E-2</v>
      </c>
    </row>
    <row r="12" spans="2:19" ht="13">
      <c r="B12" s="3" t="s">
        <v>103</v>
      </c>
      <c r="C12" s="12"/>
      <c r="D12" s="3"/>
      <c r="E12" s="3"/>
      <c r="F12" s="3"/>
      <c r="G12" s="3"/>
      <c r="H12" s="3"/>
      <c r="I12" s="3"/>
      <c r="J12" s="12">
        <v>3.29</v>
      </c>
      <c r="K12" s="3"/>
      <c r="M12" s="10">
        <v>-5.7000000000000002E-3</v>
      </c>
      <c r="N12" s="9">
        <v>44388635.579999998</v>
      </c>
      <c r="P12" s="9">
        <v>57188.22</v>
      </c>
      <c r="R12" s="10">
        <v>1</v>
      </c>
      <c r="S12" s="10">
        <v>5.3199999999999997E-2</v>
      </c>
    </row>
    <row r="13" spans="2:19">
      <c r="B13" s="13" t="s">
        <v>1134</v>
      </c>
      <c r="C13" s="14"/>
      <c r="D13" s="13"/>
      <c r="E13" s="13"/>
      <c r="F13" s="13"/>
      <c r="G13" s="13"/>
      <c r="H13" s="13"/>
      <c r="I13" s="13"/>
      <c r="J13" s="14">
        <v>3.41</v>
      </c>
      <c r="K13" s="13"/>
      <c r="M13" s="16">
        <v>-1.32E-2</v>
      </c>
      <c r="N13" s="15">
        <v>34270555.399999999</v>
      </c>
      <c r="P13" s="15">
        <v>44963.13</v>
      </c>
      <c r="R13" s="16">
        <v>0.78620000000000001</v>
      </c>
      <c r="S13" s="16">
        <v>4.1799999999999997E-2</v>
      </c>
    </row>
    <row r="14" spans="2:19">
      <c r="B14" s="6" t="s">
        <v>1138</v>
      </c>
      <c r="C14" s="17">
        <v>1124346</v>
      </c>
      <c r="D14" s="6"/>
      <c r="E14" s="18">
        <v>520010869</v>
      </c>
      <c r="F14" s="6" t="s">
        <v>252</v>
      </c>
      <c r="G14" s="6" t="s">
        <v>106</v>
      </c>
      <c r="H14" s="6" t="s">
        <v>107</v>
      </c>
      <c r="I14" s="6" t="s">
        <v>1139</v>
      </c>
      <c r="J14" s="17">
        <v>11.82</v>
      </c>
      <c r="K14" s="6" t="s">
        <v>108</v>
      </c>
      <c r="L14" s="19">
        <v>4.1000000000000002E-2</v>
      </c>
      <c r="M14" s="8">
        <v>2.3999999999999998E-3</v>
      </c>
      <c r="N14" s="7">
        <v>1673918.83</v>
      </c>
      <c r="O14" s="7">
        <v>162.33000000000001</v>
      </c>
      <c r="P14" s="7">
        <v>2717.27</v>
      </c>
      <c r="Q14" s="8">
        <v>2.3E-3</v>
      </c>
      <c r="R14" s="8">
        <v>4.7500000000000001E-2</v>
      </c>
      <c r="S14" s="8">
        <v>2.5000000000000001E-3</v>
      </c>
    </row>
    <row r="15" spans="2:19">
      <c r="B15" s="6" t="s">
        <v>1140</v>
      </c>
      <c r="C15" s="17">
        <v>1153071</v>
      </c>
      <c r="D15" s="6"/>
      <c r="E15" s="18">
        <v>515828820</v>
      </c>
      <c r="F15" s="6" t="s">
        <v>684</v>
      </c>
      <c r="G15" s="6" t="s">
        <v>106</v>
      </c>
      <c r="H15" s="6" t="s">
        <v>107</v>
      </c>
      <c r="I15" s="6" t="s">
        <v>1141</v>
      </c>
      <c r="J15" s="17">
        <v>1.18</v>
      </c>
      <c r="K15" s="6" t="s">
        <v>108</v>
      </c>
      <c r="L15" s="19">
        <v>2.9500999999999999E-2</v>
      </c>
      <c r="M15" s="8">
        <v>-1.5800000000000002E-2</v>
      </c>
      <c r="N15" s="7">
        <v>115869.58</v>
      </c>
      <c r="O15" s="7">
        <v>107.99</v>
      </c>
      <c r="P15" s="7">
        <v>125.13</v>
      </c>
      <c r="Q15" s="8">
        <v>0</v>
      </c>
      <c r="R15" s="8">
        <v>2.2000000000000001E-3</v>
      </c>
      <c r="S15" s="8">
        <v>1E-4</v>
      </c>
    </row>
    <row r="16" spans="2:19">
      <c r="B16" s="6" t="s">
        <v>1142</v>
      </c>
      <c r="C16" s="17">
        <v>1100908</v>
      </c>
      <c r="D16" s="6"/>
      <c r="E16" s="18">
        <v>520010869</v>
      </c>
      <c r="F16" s="6" t="s">
        <v>252</v>
      </c>
      <c r="G16" s="6" t="s">
        <v>106</v>
      </c>
      <c r="H16" s="6" t="s">
        <v>107</v>
      </c>
      <c r="I16" s="6" t="s">
        <v>1143</v>
      </c>
      <c r="J16" s="17">
        <v>7.4</v>
      </c>
      <c r="K16" s="6" t="s">
        <v>108</v>
      </c>
      <c r="L16" s="19">
        <v>4.9000000000000002E-2</v>
      </c>
      <c r="M16" s="8">
        <v>-3.7000000000000002E-3</v>
      </c>
      <c r="N16" s="7">
        <v>2057009.66</v>
      </c>
      <c r="O16" s="7">
        <v>177.02</v>
      </c>
      <c r="P16" s="7">
        <v>3641.32</v>
      </c>
      <c r="Q16" s="8">
        <v>1.1999999999999999E-3</v>
      </c>
      <c r="R16" s="8">
        <v>6.3700000000000007E-2</v>
      </c>
      <c r="S16" s="8">
        <v>3.3999999999999998E-3</v>
      </c>
    </row>
    <row r="17" spans="2:19">
      <c r="B17" s="6" t="s">
        <v>1144</v>
      </c>
      <c r="C17" s="17">
        <v>6000129</v>
      </c>
      <c r="D17" s="6"/>
      <c r="E17" s="18">
        <v>520000472</v>
      </c>
      <c r="F17" s="6" t="s">
        <v>246</v>
      </c>
      <c r="G17" s="6" t="s">
        <v>110</v>
      </c>
      <c r="H17" s="6" t="s">
        <v>107</v>
      </c>
      <c r="I17" s="6" t="s">
        <v>1145</v>
      </c>
      <c r="J17" s="17">
        <v>0.54</v>
      </c>
      <c r="K17" s="6" t="s">
        <v>108</v>
      </c>
      <c r="L17" s="19">
        <v>0.06</v>
      </c>
      <c r="M17" s="8">
        <v>-1.35E-2</v>
      </c>
      <c r="N17" s="7">
        <v>2146526.36</v>
      </c>
      <c r="O17" s="7">
        <v>115.37</v>
      </c>
      <c r="P17" s="7">
        <v>2476.4499999999998</v>
      </c>
      <c r="Q17" s="8">
        <v>1.4E-3</v>
      </c>
      <c r="R17" s="8">
        <v>4.3299999999999998E-2</v>
      </c>
      <c r="S17" s="8">
        <v>2.3E-3</v>
      </c>
    </row>
    <row r="18" spans="2:19">
      <c r="B18" s="6" t="s">
        <v>1146</v>
      </c>
      <c r="C18" s="17">
        <v>1087683</v>
      </c>
      <c r="D18" s="6"/>
      <c r="E18" s="18">
        <v>1148</v>
      </c>
      <c r="F18" s="6" t="s">
        <v>684</v>
      </c>
      <c r="G18" s="6" t="s">
        <v>110</v>
      </c>
      <c r="H18" s="6" t="s">
        <v>107</v>
      </c>
      <c r="I18" s="6" t="s">
        <v>1147</v>
      </c>
      <c r="J18" s="17">
        <v>1.87</v>
      </c>
      <c r="K18" s="6" t="s">
        <v>108</v>
      </c>
      <c r="L18" s="19">
        <v>7.7499999999999999E-2</v>
      </c>
      <c r="M18" s="8">
        <v>-1.9699999999999999E-2</v>
      </c>
      <c r="N18" s="7">
        <v>159185.07999999999</v>
      </c>
      <c r="O18" s="7">
        <v>151.86000000000001</v>
      </c>
      <c r="P18" s="7">
        <v>241.74</v>
      </c>
      <c r="Q18" s="8">
        <v>0</v>
      </c>
      <c r="R18" s="8">
        <v>4.1999999999999997E-3</v>
      </c>
      <c r="S18" s="8">
        <v>2.0000000000000001E-4</v>
      </c>
    </row>
    <row r="19" spans="2:19">
      <c r="B19" s="6" t="s">
        <v>1148</v>
      </c>
      <c r="C19" s="17">
        <v>1097997</v>
      </c>
      <c r="D19" s="6"/>
      <c r="E19" s="18">
        <v>1148</v>
      </c>
      <c r="F19" s="6" t="s">
        <v>644</v>
      </c>
      <c r="G19" s="6" t="s">
        <v>110</v>
      </c>
      <c r="H19" s="6" t="s">
        <v>107</v>
      </c>
      <c r="I19" s="6" t="s">
        <v>1149</v>
      </c>
      <c r="J19" s="17">
        <v>1.87</v>
      </c>
      <c r="K19" s="6" t="s">
        <v>108</v>
      </c>
      <c r="L19" s="19">
        <v>7.7499999999999999E-2</v>
      </c>
      <c r="M19" s="8">
        <v>-1.9800000000000002E-2</v>
      </c>
      <c r="N19" s="7">
        <v>1860629.9</v>
      </c>
      <c r="O19" s="7">
        <v>152.94</v>
      </c>
      <c r="P19" s="7">
        <v>2845.65</v>
      </c>
      <c r="Q19" s="8">
        <v>3.4299999999999997E-2</v>
      </c>
      <c r="R19" s="8">
        <v>4.9799999999999997E-2</v>
      </c>
      <c r="S19" s="8">
        <v>2.5999999999999999E-3</v>
      </c>
    </row>
    <row r="20" spans="2:19">
      <c r="B20" s="6" t="s">
        <v>1150</v>
      </c>
      <c r="C20" s="17">
        <v>306040288</v>
      </c>
      <c r="D20" s="6"/>
      <c r="E20" s="18">
        <v>520018078</v>
      </c>
      <c r="F20" s="6" t="s">
        <v>217</v>
      </c>
      <c r="G20" s="6" t="s">
        <v>110</v>
      </c>
      <c r="H20" s="6" t="s">
        <v>107</v>
      </c>
      <c r="I20" s="6" t="s">
        <v>1151</v>
      </c>
      <c r="J20" s="17">
        <v>2.46</v>
      </c>
      <c r="K20" s="6" t="s">
        <v>108</v>
      </c>
      <c r="L20" s="19">
        <v>6.6000000000000003E-2</v>
      </c>
      <c r="M20" s="8">
        <v>-1.8700000000000001E-2</v>
      </c>
      <c r="N20" s="7">
        <v>81000</v>
      </c>
      <c r="O20" s="7">
        <v>161.51</v>
      </c>
      <c r="P20" s="7">
        <v>130.82</v>
      </c>
      <c r="Q20" s="8">
        <v>0</v>
      </c>
      <c r="R20" s="8">
        <v>2.3E-3</v>
      </c>
      <c r="S20" s="8">
        <v>1E-4</v>
      </c>
    </row>
    <row r="21" spans="2:19">
      <c r="B21" s="6" t="s">
        <v>1152</v>
      </c>
      <c r="C21" s="17">
        <v>1103084</v>
      </c>
      <c r="D21" s="6"/>
      <c r="E21" s="18">
        <v>513436394</v>
      </c>
      <c r="F21" s="6" t="s">
        <v>252</v>
      </c>
      <c r="G21" s="6" t="s">
        <v>110</v>
      </c>
      <c r="H21" s="6" t="s">
        <v>107</v>
      </c>
      <c r="I21" s="6" t="s">
        <v>1153</v>
      </c>
      <c r="J21" s="17">
        <v>2.77</v>
      </c>
      <c r="K21" s="6" t="s">
        <v>108</v>
      </c>
      <c r="L21" s="19">
        <v>5.6000000000000001E-2</v>
      </c>
      <c r="M21" s="8">
        <v>-1.6E-2</v>
      </c>
      <c r="N21" s="7">
        <v>216589.33</v>
      </c>
      <c r="O21" s="7">
        <v>150.1</v>
      </c>
      <c r="P21" s="7">
        <v>325.10000000000002</v>
      </c>
      <c r="Q21" s="8">
        <v>5.9999999999999995E-4</v>
      </c>
      <c r="R21" s="8">
        <v>5.7000000000000002E-3</v>
      </c>
      <c r="S21" s="8">
        <v>2.9999999999999997E-4</v>
      </c>
    </row>
    <row r="22" spans="2:19">
      <c r="B22" s="6" t="s">
        <v>1154</v>
      </c>
      <c r="C22" s="17">
        <v>90150520</v>
      </c>
      <c r="D22" s="6"/>
      <c r="E22" s="18">
        <v>512475203</v>
      </c>
      <c r="F22" s="6" t="s">
        <v>1155</v>
      </c>
      <c r="G22" s="6" t="s">
        <v>1156</v>
      </c>
      <c r="H22" s="6" t="s">
        <v>224</v>
      </c>
      <c r="I22" s="6" t="s">
        <v>1157</v>
      </c>
      <c r="J22" s="17">
        <v>2.95</v>
      </c>
      <c r="K22" s="6" t="s">
        <v>108</v>
      </c>
      <c r="L22" s="19">
        <v>3.8845999999999999E-2</v>
      </c>
      <c r="M22" s="8">
        <v>-1.5599999999999999E-2</v>
      </c>
      <c r="N22" s="7">
        <v>5613.59</v>
      </c>
      <c r="O22" s="7">
        <v>153.21</v>
      </c>
      <c r="P22" s="7">
        <v>8.6</v>
      </c>
      <c r="Q22" s="8">
        <v>0</v>
      </c>
      <c r="R22" s="8">
        <v>2.0000000000000001E-4</v>
      </c>
      <c r="S22" s="8">
        <v>0</v>
      </c>
    </row>
    <row r="23" spans="2:19">
      <c r="B23" s="6" t="s">
        <v>1154</v>
      </c>
      <c r="C23" s="17">
        <v>200108504</v>
      </c>
      <c r="D23" s="6"/>
      <c r="E23" s="18">
        <v>512475203</v>
      </c>
      <c r="F23" s="6" t="s">
        <v>1155</v>
      </c>
      <c r="G23" s="6" t="s">
        <v>1156</v>
      </c>
      <c r="H23" s="6" t="s">
        <v>224</v>
      </c>
      <c r="I23" s="6" t="s">
        <v>1157</v>
      </c>
      <c r="J23" s="17">
        <v>2.93</v>
      </c>
      <c r="K23" s="6" t="s">
        <v>108</v>
      </c>
      <c r="L23" s="19">
        <v>5.1694999999999998E-2</v>
      </c>
      <c r="M23" s="8">
        <v>-1.5599999999999999E-2</v>
      </c>
      <c r="N23" s="7">
        <v>12183534.4</v>
      </c>
      <c r="O23" s="7">
        <v>158.61000000000001</v>
      </c>
      <c r="P23" s="7">
        <v>19324.3</v>
      </c>
      <c r="Q23" s="8">
        <v>0</v>
      </c>
      <c r="R23" s="8">
        <v>0.33789999999999998</v>
      </c>
      <c r="S23" s="8">
        <v>1.7999999999999999E-2</v>
      </c>
    </row>
    <row r="24" spans="2:19">
      <c r="B24" s="6" t="s">
        <v>1158</v>
      </c>
      <c r="C24" s="17">
        <v>70010067</v>
      </c>
      <c r="D24" s="6"/>
      <c r="E24" s="18">
        <v>512475203</v>
      </c>
      <c r="F24" s="6" t="s">
        <v>1155</v>
      </c>
      <c r="G24" s="6" t="s">
        <v>295</v>
      </c>
      <c r="H24" s="6" t="s">
        <v>224</v>
      </c>
      <c r="I24" s="6" t="s">
        <v>1159</v>
      </c>
      <c r="J24" s="17">
        <v>3.01</v>
      </c>
      <c r="K24" s="6" t="s">
        <v>108</v>
      </c>
      <c r="L24" s="19">
        <v>4.7039999999999998E-2</v>
      </c>
      <c r="M24" s="8">
        <v>-1.5699999999999999E-2</v>
      </c>
      <c r="N24" s="7">
        <v>560153.30000000005</v>
      </c>
      <c r="O24" s="7">
        <v>148.09</v>
      </c>
      <c r="P24" s="7">
        <v>829.53</v>
      </c>
      <c r="Q24" s="8">
        <v>0</v>
      </c>
      <c r="R24" s="8">
        <v>1.4500000000000001E-2</v>
      </c>
      <c r="S24" s="8">
        <v>8.0000000000000004E-4</v>
      </c>
    </row>
    <row r="25" spans="2:19">
      <c r="B25" s="6" t="s">
        <v>1160</v>
      </c>
      <c r="C25" s="17">
        <v>1154798</v>
      </c>
      <c r="D25" s="6"/>
      <c r="E25" s="18">
        <v>515832442</v>
      </c>
      <c r="F25" s="6" t="s">
        <v>684</v>
      </c>
      <c r="G25" s="6" t="s">
        <v>295</v>
      </c>
      <c r="H25" s="6" t="s">
        <v>224</v>
      </c>
      <c r="I25" s="6" t="s">
        <v>1161</v>
      </c>
      <c r="J25" s="17">
        <v>1.95</v>
      </c>
      <c r="K25" s="6" t="s">
        <v>108</v>
      </c>
      <c r="L25" s="19">
        <v>2.5000999999999999E-2</v>
      </c>
      <c r="M25" s="8">
        <v>-6.7000000000000002E-3</v>
      </c>
      <c r="N25" s="7">
        <v>155733.31</v>
      </c>
      <c r="O25" s="7">
        <v>108.86</v>
      </c>
      <c r="P25" s="7">
        <v>169.53</v>
      </c>
      <c r="Q25" s="8">
        <v>0</v>
      </c>
      <c r="R25" s="8">
        <v>3.0000000000000001E-3</v>
      </c>
      <c r="S25" s="8">
        <v>2.0000000000000001E-4</v>
      </c>
    </row>
    <row r="26" spans="2:19">
      <c r="B26" s="6" t="s">
        <v>1162</v>
      </c>
      <c r="C26" s="17">
        <v>1179225</v>
      </c>
      <c r="D26" s="6"/>
      <c r="E26" s="18">
        <v>514290345</v>
      </c>
      <c r="F26" s="6" t="s">
        <v>308</v>
      </c>
      <c r="G26" s="6" t="s">
        <v>336</v>
      </c>
      <c r="H26" s="6" t="s">
        <v>107</v>
      </c>
      <c r="I26" s="6" t="s">
        <v>1163</v>
      </c>
      <c r="J26" s="17">
        <v>9.0500000000000007</v>
      </c>
      <c r="K26" s="6" t="s">
        <v>108</v>
      </c>
      <c r="L26" s="19">
        <v>2.29E-2</v>
      </c>
      <c r="M26" s="8">
        <v>1.49E-2</v>
      </c>
      <c r="N26" s="7">
        <v>13</v>
      </c>
      <c r="O26" s="7">
        <v>5468.95</v>
      </c>
      <c r="P26" s="7">
        <v>710.96</v>
      </c>
      <c r="Q26" s="8">
        <v>0</v>
      </c>
      <c r="R26" s="8">
        <v>1.24E-2</v>
      </c>
      <c r="S26" s="8">
        <v>6.9999999999999999E-4</v>
      </c>
    </row>
    <row r="27" spans="2:19">
      <c r="B27" s="6" t="s">
        <v>1164</v>
      </c>
      <c r="C27" s="17">
        <v>1139740</v>
      </c>
      <c r="D27" s="6"/>
      <c r="E27" s="18">
        <v>513893123</v>
      </c>
      <c r="F27" s="6" t="s">
        <v>684</v>
      </c>
      <c r="G27" s="6" t="s">
        <v>343</v>
      </c>
      <c r="H27" s="6" t="s">
        <v>224</v>
      </c>
      <c r="I27" s="6" t="s">
        <v>1165</v>
      </c>
      <c r="J27" s="17">
        <v>0.99</v>
      </c>
      <c r="K27" s="6" t="s">
        <v>108</v>
      </c>
      <c r="L27" s="19">
        <v>3.15E-2</v>
      </c>
      <c r="M27" s="8">
        <v>-2.2000000000000001E-3</v>
      </c>
      <c r="N27" s="7">
        <v>171624.2</v>
      </c>
      <c r="O27" s="7">
        <v>107.12</v>
      </c>
      <c r="P27" s="7">
        <v>183.84</v>
      </c>
      <c r="Q27" s="8">
        <v>2.5000000000000001E-3</v>
      </c>
      <c r="R27" s="8">
        <v>3.2000000000000002E-3</v>
      </c>
      <c r="S27" s="8">
        <v>2.0000000000000001E-4</v>
      </c>
    </row>
    <row r="28" spans="2:19">
      <c r="B28" s="6" t="s">
        <v>1166</v>
      </c>
      <c r="C28" s="17">
        <v>99101560</v>
      </c>
      <c r="D28" s="6"/>
      <c r="E28" s="18">
        <v>512475203</v>
      </c>
      <c r="F28" s="6" t="s">
        <v>1155</v>
      </c>
      <c r="G28" s="6" t="s">
        <v>343</v>
      </c>
      <c r="H28" s="6" t="s">
        <v>224</v>
      </c>
      <c r="I28" s="6" t="s">
        <v>1167</v>
      </c>
      <c r="J28" s="17">
        <v>1.81</v>
      </c>
      <c r="K28" s="6" t="s">
        <v>108</v>
      </c>
      <c r="L28" s="19">
        <v>7.1499999999999994E-2</v>
      </c>
      <c r="M28" s="8">
        <v>-1.7600000000000001E-2</v>
      </c>
      <c r="N28" s="7">
        <v>8233248.7800000003</v>
      </c>
      <c r="O28" s="7">
        <v>129.25</v>
      </c>
      <c r="P28" s="7">
        <v>10641.47</v>
      </c>
      <c r="Q28" s="8">
        <v>0</v>
      </c>
      <c r="R28" s="8">
        <v>0.18609999999999999</v>
      </c>
      <c r="S28" s="8">
        <v>9.9000000000000008E-3</v>
      </c>
    </row>
    <row r="29" spans="2:19">
      <c r="B29" s="6" t="s">
        <v>1168</v>
      </c>
      <c r="C29" s="17">
        <v>1170141</v>
      </c>
      <c r="D29" s="6"/>
      <c r="E29" s="18">
        <v>520033838</v>
      </c>
      <c r="F29" s="6" t="s">
        <v>1155</v>
      </c>
      <c r="G29" s="6" t="s">
        <v>1169</v>
      </c>
      <c r="H29" s="6" t="s">
        <v>224</v>
      </c>
      <c r="I29" s="6" t="s">
        <v>1170</v>
      </c>
      <c r="J29" s="17">
        <v>0</v>
      </c>
      <c r="K29" s="6" t="s">
        <v>108</v>
      </c>
      <c r="L29" s="19">
        <v>5.5E-2</v>
      </c>
      <c r="M29" s="8">
        <v>0</v>
      </c>
      <c r="N29" s="7">
        <v>27666.97</v>
      </c>
      <c r="O29" s="7">
        <v>73</v>
      </c>
      <c r="P29" s="7">
        <v>20.2</v>
      </c>
      <c r="Q29" s="8">
        <v>1.1999999999999999E-3</v>
      </c>
      <c r="R29" s="8">
        <v>4.0000000000000002E-4</v>
      </c>
      <c r="S29" s="8">
        <v>0</v>
      </c>
    </row>
    <row r="30" spans="2:19">
      <c r="B30" s="6" t="s">
        <v>1171</v>
      </c>
      <c r="C30" s="17">
        <v>1088202</v>
      </c>
      <c r="D30" s="6"/>
      <c r="E30" s="18">
        <v>513406835</v>
      </c>
      <c r="F30" s="6" t="s">
        <v>684</v>
      </c>
      <c r="G30" s="6" t="s">
        <v>1172</v>
      </c>
      <c r="H30" s="6" t="s">
        <v>1173</v>
      </c>
      <c r="I30" s="6" t="s">
        <v>1174</v>
      </c>
      <c r="J30" s="17">
        <v>0</v>
      </c>
      <c r="K30" s="6" t="s">
        <v>108</v>
      </c>
      <c r="L30" s="19">
        <v>0</v>
      </c>
      <c r="M30" s="8">
        <v>0</v>
      </c>
      <c r="N30" s="7">
        <v>45231.23</v>
      </c>
      <c r="O30" s="7">
        <v>0</v>
      </c>
      <c r="P30" s="7">
        <v>0</v>
      </c>
      <c r="Q30" s="8">
        <v>0</v>
      </c>
      <c r="R30" s="8">
        <v>0</v>
      </c>
      <c r="S30" s="8">
        <v>0</v>
      </c>
    </row>
    <row r="31" spans="2:19">
      <c r="B31" s="6" t="s">
        <v>1175</v>
      </c>
      <c r="C31" s="17">
        <v>3520046</v>
      </c>
      <c r="D31" s="6"/>
      <c r="E31" s="18">
        <v>520036799</v>
      </c>
      <c r="F31" s="6" t="s">
        <v>355</v>
      </c>
      <c r="G31" s="6" t="s">
        <v>1176</v>
      </c>
      <c r="H31" s="6" t="s">
        <v>107</v>
      </c>
      <c r="I31" s="6" t="s">
        <v>1177</v>
      </c>
      <c r="J31" s="17">
        <v>0</v>
      </c>
      <c r="K31" s="6" t="s">
        <v>108</v>
      </c>
      <c r="L31" s="19">
        <v>6.4000000000000001E-2</v>
      </c>
      <c r="M31" s="8">
        <v>6.4000000000000001E-2</v>
      </c>
      <c r="N31" s="7">
        <v>2700627</v>
      </c>
      <c r="O31" s="7">
        <v>1</v>
      </c>
      <c r="P31" s="7">
        <v>27.01</v>
      </c>
      <c r="Q31" s="8">
        <v>0</v>
      </c>
      <c r="R31" s="8">
        <v>5.0000000000000001E-4</v>
      </c>
      <c r="S31" s="8">
        <v>0</v>
      </c>
    </row>
    <row r="32" spans="2:19">
      <c r="B32" s="6" t="s">
        <v>1178</v>
      </c>
      <c r="C32" s="17">
        <v>1120740</v>
      </c>
      <c r="D32" s="6"/>
      <c r="E32" s="18">
        <v>2023</v>
      </c>
      <c r="F32" s="6" t="s">
        <v>1179</v>
      </c>
      <c r="G32" s="6" t="s">
        <v>155</v>
      </c>
      <c r="H32" s="6"/>
      <c r="I32" s="6" t="s">
        <v>1180</v>
      </c>
      <c r="J32" s="17">
        <v>0</v>
      </c>
      <c r="K32" s="6" t="s">
        <v>108</v>
      </c>
      <c r="L32" s="19">
        <v>6.9500000000000006E-2</v>
      </c>
      <c r="M32" s="8">
        <v>0</v>
      </c>
      <c r="N32" s="7">
        <v>24346.35</v>
      </c>
      <c r="O32" s="7">
        <v>0</v>
      </c>
      <c r="P32" s="7">
        <v>0</v>
      </c>
      <c r="Q32" s="8">
        <v>1E-4</v>
      </c>
      <c r="R32" s="8">
        <v>0</v>
      </c>
      <c r="S32" s="8">
        <v>0</v>
      </c>
    </row>
    <row r="33" spans="2:19">
      <c r="B33" s="6" t="s">
        <v>1181</v>
      </c>
      <c r="C33" s="17">
        <v>1109180</v>
      </c>
      <c r="D33" s="6"/>
      <c r="E33" s="18">
        <v>510155625</v>
      </c>
      <c r="F33" s="6" t="s">
        <v>1155</v>
      </c>
      <c r="G33" s="6" t="s">
        <v>155</v>
      </c>
      <c r="H33" s="6"/>
      <c r="I33" s="6" t="s">
        <v>1182</v>
      </c>
      <c r="J33" s="17">
        <v>0</v>
      </c>
      <c r="K33" s="6" t="s">
        <v>108</v>
      </c>
      <c r="L33" s="19">
        <v>6.1499999999999999E-2</v>
      </c>
      <c r="M33" s="8">
        <v>6.1499999999999999E-2</v>
      </c>
      <c r="N33" s="7">
        <v>79000</v>
      </c>
      <c r="O33" s="7">
        <v>0</v>
      </c>
      <c r="P33" s="7">
        <v>0</v>
      </c>
      <c r="Q33" s="8">
        <v>0</v>
      </c>
      <c r="R33" s="8">
        <v>0</v>
      </c>
      <c r="S33" s="8">
        <v>0</v>
      </c>
    </row>
    <row r="34" spans="2:19">
      <c r="B34" s="6" t="s">
        <v>1183</v>
      </c>
      <c r="C34" s="17">
        <v>1101567</v>
      </c>
      <c r="D34" s="6"/>
      <c r="E34" s="18">
        <v>520043563</v>
      </c>
      <c r="F34" s="6" t="s">
        <v>1179</v>
      </c>
      <c r="G34" s="6" t="s">
        <v>155</v>
      </c>
      <c r="H34" s="6"/>
      <c r="I34" s="6" t="s">
        <v>1184</v>
      </c>
      <c r="J34" s="17">
        <v>0.55000000000000004</v>
      </c>
      <c r="K34" s="6" t="s">
        <v>108</v>
      </c>
      <c r="L34" s="19">
        <v>5.6000000000000001E-2</v>
      </c>
      <c r="M34" s="8">
        <v>2.4299999999999999E-2</v>
      </c>
      <c r="N34" s="7">
        <v>669149.41</v>
      </c>
      <c r="O34" s="7">
        <v>70.7</v>
      </c>
      <c r="P34" s="7">
        <v>473.11</v>
      </c>
      <c r="Q34" s="8">
        <v>4.7999999999999996E-3</v>
      </c>
      <c r="R34" s="8">
        <v>8.3000000000000001E-3</v>
      </c>
      <c r="S34" s="8">
        <v>4.0000000000000002E-4</v>
      </c>
    </row>
    <row r="35" spans="2:19">
      <c r="B35" s="6" t="s">
        <v>1185</v>
      </c>
      <c r="C35" s="17">
        <v>1100833</v>
      </c>
      <c r="D35" s="6"/>
      <c r="E35" s="18">
        <v>2023</v>
      </c>
      <c r="F35" s="6" t="s">
        <v>1179</v>
      </c>
      <c r="G35" s="6" t="s">
        <v>155</v>
      </c>
      <c r="H35" s="6"/>
      <c r="I35" s="6" t="s">
        <v>1186</v>
      </c>
      <c r="J35" s="17">
        <v>0</v>
      </c>
      <c r="K35" s="6" t="s">
        <v>108</v>
      </c>
      <c r="L35" s="19">
        <v>5.7500000000000002E-2</v>
      </c>
      <c r="M35" s="8">
        <v>0</v>
      </c>
      <c r="N35" s="7">
        <v>24856.799999999999</v>
      </c>
      <c r="O35" s="7">
        <v>0</v>
      </c>
      <c r="P35" s="7">
        <v>0</v>
      </c>
      <c r="Q35" s="8">
        <v>0</v>
      </c>
      <c r="R35" s="8">
        <v>0</v>
      </c>
      <c r="S35" s="8">
        <v>0</v>
      </c>
    </row>
    <row r="36" spans="2:19">
      <c r="B36" s="6" t="s">
        <v>1187</v>
      </c>
      <c r="C36" s="17">
        <v>1110378</v>
      </c>
      <c r="D36" s="6"/>
      <c r="E36" s="18">
        <v>2023</v>
      </c>
      <c r="F36" s="6" t="s">
        <v>1179</v>
      </c>
      <c r="G36" s="6" t="s">
        <v>155</v>
      </c>
      <c r="H36" s="6"/>
      <c r="I36" s="6"/>
      <c r="J36" s="17">
        <v>0</v>
      </c>
      <c r="K36" s="6" t="s">
        <v>108</v>
      </c>
      <c r="L36" s="19">
        <v>0</v>
      </c>
      <c r="M36" s="8">
        <v>0</v>
      </c>
      <c r="N36" s="7">
        <v>54683.49</v>
      </c>
      <c r="O36" s="7">
        <v>0</v>
      </c>
      <c r="P36" s="7">
        <v>0</v>
      </c>
      <c r="Q36" s="8">
        <v>0</v>
      </c>
      <c r="R36" s="8">
        <v>0</v>
      </c>
      <c r="S36" s="8">
        <v>0</v>
      </c>
    </row>
    <row r="37" spans="2:19">
      <c r="B37" s="6" t="s">
        <v>1188</v>
      </c>
      <c r="C37" s="17">
        <v>1091032</v>
      </c>
      <c r="D37" s="6"/>
      <c r="E37" s="18">
        <v>520042441</v>
      </c>
      <c r="F37" s="6" t="s">
        <v>1179</v>
      </c>
      <c r="G37" s="6" t="s">
        <v>155</v>
      </c>
      <c r="H37" s="6"/>
      <c r="I37" s="6" t="s">
        <v>1189</v>
      </c>
      <c r="J37" s="17">
        <v>0</v>
      </c>
      <c r="K37" s="6" t="s">
        <v>108</v>
      </c>
      <c r="L37" s="19">
        <v>5.1999999999999998E-2</v>
      </c>
      <c r="M37" s="8">
        <v>0</v>
      </c>
      <c r="N37" s="7">
        <v>24067.17</v>
      </c>
      <c r="O37" s="7">
        <v>0</v>
      </c>
      <c r="P37" s="7">
        <v>0</v>
      </c>
      <c r="Q37" s="8">
        <v>6.9999999999999999E-4</v>
      </c>
      <c r="R37" s="8">
        <v>0</v>
      </c>
      <c r="S37" s="8">
        <v>0</v>
      </c>
    </row>
    <row r="38" spans="2:19">
      <c r="B38" s="6" t="s">
        <v>1190</v>
      </c>
      <c r="C38" s="17">
        <v>7749997</v>
      </c>
      <c r="D38" s="6"/>
      <c r="E38" s="18">
        <v>513330191</v>
      </c>
      <c r="F38" s="6" t="s">
        <v>308</v>
      </c>
      <c r="G38" s="6" t="s">
        <v>155</v>
      </c>
      <c r="H38" s="6"/>
      <c r="I38" s="6" t="s">
        <v>1191</v>
      </c>
      <c r="J38" s="17">
        <v>0</v>
      </c>
      <c r="K38" s="6" t="s">
        <v>108</v>
      </c>
      <c r="L38" s="19">
        <v>0</v>
      </c>
      <c r="M38" s="8">
        <v>0</v>
      </c>
      <c r="N38" s="7">
        <v>78467</v>
      </c>
      <c r="O38" s="7">
        <v>0</v>
      </c>
      <c r="P38" s="7">
        <v>0</v>
      </c>
      <c r="Q38" s="8">
        <v>0</v>
      </c>
      <c r="R38" s="8">
        <v>0</v>
      </c>
      <c r="S38" s="8">
        <v>0</v>
      </c>
    </row>
    <row r="39" spans="2:19">
      <c r="B39" s="6" t="s">
        <v>1192</v>
      </c>
      <c r="C39" s="17">
        <v>1116755</v>
      </c>
      <c r="D39" s="6"/>
      <c r="E39" s="18">
        <v>520018136</v>
      </c>
      <c r="F39" s="6" t="s">
        <v>1155</v>
      </c>
      <c r="G39" s="6" t="s">
        <v>155</v>
      </c>
      <c r="H39" s="6"/>
      <c r="I39" s="6" t="s">
        <v>1193</v>
      </c>
      <c r="J39" s="17">
        <v>0</v>
      </c>
      <c r="K39" s="6" t="s">
        <v>108</v>
      </c>
      <c r="L39" s="19">
        <v>0</v>
      </c>
      <c r="M39" s="8">
        <v>0</v>
      </c>
      <c r="N39" s="7">
        <v>311803.96000000002</v>
      </c>
      <c r="O39" s="7">
        <v>22.8</v>
      </c>
      <c r="P39" s="7">
        <v>71.09</v>
      </c>
      <c r="Q39" s="8">
        <v>4.4000000000000003E-3</v>
      </c>
      <c r="R39" s="8">
        <v>1.1999999999999999E-3</v>
      </c>
      <c r="S39" s="8">
        <v>1E-4</v>
      </c>
    </row>
    <row r="40" spans="2:19">
      <c r="B40" s="6" t="s">
        <v>1194</v>
      </c>
      <c r="C40" s="17">
        <v>1104835</v>
      </c>
      <c r="D40" s="6"/>
      <c r="E40" s="18">
        <v>513959098</v>
      </c>
      <c r="F40" s="6" t="s">
        <v>1155</v>
      </c>
      <c r="G40" s="6" t="s">
        <v>155</v>
      </c>
      <c r="H40" s="6"/>
      <c r="I40" s="6" t="s">
        <v>1195</v>
      </c>
      <c r="J40" s="17">
        <v>0</v>
      </c>
      <c r="K40" s="6" t="s">
        <v>108</v>
      </c>
      <c r="L40" s="19">
        <v>0.08</v>
      </c>
      <c r="M40" s="8">
        <v>0</v>
      </c>
      <c r="N40" s="7">
        <v>26859.599999999999</v>
      </c>
      <c r="O40" s="7">
        <v>0</v>
      </c>
      <c r="P40" s="7">
        <v>0</v>
      </c>
      <c r="Q40" s="8">
        <v>2.0000000000000001E-4</v>
      </c>
      <c r="R40" s="8">
        <v>0</v>
      </c>
      <c r="S40" s="8">
        <v>0</v>
      </c>
    </row>
    <row r="41" spans="2:19">
      <c r="B41" s="6" t="s">
        <v>1196</v>
      </c>
      <c r="C41" s="17">
        <v>1099746</v>
      </c>
      <c r="D41" s="6"/>
      <c r="E41" s="18">
        <v>511624447</v>
      </c>
      <c r="F41" s="6" t="s">
        <v>1155</v>
      </c>
      <c r="G41" s="6" t="s">
        <v>155</v>
      </c>
      <c r="H41" s="6"/>
      <c r="I41" s="6" t="s">
        <v>1197</v>
      </c>
      <c r="J41" s="17">
        <v>0</v>
      </c>
      <c r="K41" s="6" t="s">
        <v>108</v>
      </c>
      <c r="L41" s="19">
        <v>6.6000000000000003E-2</v>
      </c>
      <c r="M41" s="8">
        <v>0</v>
      </c>
      <c r="N41" s="7">
        <v>41687.4</v>
      </c>
      <c r="O41" s="7">
        <v>0</v>
      </c>
      <c r="P41" s="7">
        <v>0</v>
      </c>
      <c r="Q41" s="8">
        <v>8.9999999999999998E-4</v>
      </c>
      <c r="R41" s="8">
        <v>0</v>
      </c>
      <c r="S41" s="8">
        <v>0</v>
      </c>
    </row>
    <row r="42" spans="2:19">
      <c r="B42" s="6" t="s">
        <v>1198</v>
      </c>
      <c r="C42" s="17">
        <v>1095942</v>
      </c>
      <c r="D42" s="6"/>
      <c r="E42" s="18">
        <v>513718734</v>
      </c>
      <c r="F42" s="6" t="s">
        <v>1155</v>
      </c>
      <c r="G42" s="6" t="s">
        <v>155</v>
      </c>
      <c r="H42" s="6"/>
      <c r="I42" s="6" t="s">
        <v>1199</v>
      </c>
      <c r="J42" s="17">
        <v>0</v>
      </c>
      <c r="K42" s="6" t="s">
        <v>108</v>
      </c>
      <c r="L42" s="19">
        <v>0</v>
      </c>
      <c r="M42" s="8">
        <v>0</v>
      </c>
      <c r="N42" s="7">
        <v>11805.09</v>
      </c>
      <c r="O42" s="7">
        <v>0</v>
      </c>
      <c r="P42" s="7">
        <v>0</v>
      </c>
      <c r="Q42" s="8">
        <v>1E-4</v>
      </c>
      <c r="R42" s="8">
        <v>0</v>
      </c>
      <c r="S42" s="8">
        <v>0</v>
      </c>
    </row>
    <row r="43" spans="2:19">
      <c r="B43" s="6" t="s">
        <v>1200</v>
      </c>
      <c r="C43" s="17">
        <v>1760016</v>
      </c>
      <c r="D43" s="6"/>
      <c r="E43" s="18">
        <v>520025024</v>
      </c>
      <c r="F43" s="6" t="s">
        <v>411</v>
      </c>
      <c r="G43" s="6" t="s">
        <v>155</v>
      </c>
      <c r="H43" s="6"/>
      <c r="I43" s="6" t="s">
        <v>1201</v>
      </c>
      <c r="J43" s="17">
        <v>0</v>
      </c>
      <c r="K43" s="6" t="s">
        <v>108</v>
      </c>
      <c r="L43" s="19">
        <v>0.04</v>
      </c>
      <c r="M43" s="8">
        <v>0</v>
      </c>
      <c r="N43" s="7">
        <v>4754.3999999999996</v>
      </c>
      <c r="O43" s="7">
        <v>0</v>
      </c>
      <c r="P43" s="7">
        <v>0</v>
      </c>
      <c r="Q43" s="8">
        <v>1.9E-3</v>
      </c>
      <c r="R43" s="8">
        <v>0</v>
      </c>
      <c r="S43" s="8">
        <v>0</v>
      </c>
    </row>
    <row r="44" spans="2:19">
      <c r="B44" s="6" t="s">
        <v>1202</v>
      </c>
      <c r="C44" s="17">
        <v>4790010</v>
      </c>
      <c r="D44" s="6"/>
      <c r="E44" s="18">
        <v>479</v>
      </c>
      <c r="F44" s="6" t="s">
        <v>1155</v>
      </c>
      <c r="G44" s="6" t="s">
        <v>155</v>
      </c>
      <c r="H44" s="6"/>
      <c r="I44" s="6" t="s">
        <v>1203</v>
      </c>
      <c r="J44" s="17">
        <v>0</v>
      </c>
      <c r="K44" s="6" t="s">
        <v>108</v>
      </c>
      <c r="L44" s="19">
        <v>3.5000000000000003E-2</v>
      </c>
      <c r="M44" s="8">
        <v>0</v>
      </c>
      <c r="N44" s="7">
        <v>11875</v>
      </c>
      <c r="O44" s="7">
        <v>0</v>
      </c>
      <c r="P44" s="7">
        <v>0</v>
      </c>
      <c r="Q44" s="8">
        <v>3.3E-3</v>
      </c>
      <c r="R44" s="8">
        <v>0</v>
      </c>
      <c r="S44" s="8">
        <v>0</v>
      </c>
    </row>
    <row r="45" spans="2:19">
      <c r="B45" s="6" t="s">
        <v>1204</v>
      </c>
      <c r="C45" s="17">
        <v>3980018</v>
      </c>
      <c r="D45" s="6"/>
      <c r="E45" s="18">
        <v>520022492</v>
      </c>
      <c r="F45" s="6" t="s">
        <v>613</v>
      </c>
      <c r="G45" s="6" t="s">
        <v>155</v>
      </c>
      <c r="H45" s="6"/>
      <c r="I45" s="6"/>
      <c r="J45" s="17">
        <v>0</v>
      </c>
      <c r="K45" s="6" t="s">
        <v>108</v>
      </c>
      <c r="L45" s="19">
        <v>0</v>
      </c>
      <c r="M45" s="8">
        <v>0</v>
      </c>
      <c r="N45" s="7">
        <v>85803.73</v>
      </c>
      <c r="O45" s="7">
        <v>0</v>
      </c>
      <c r="P45" s="7">
        <v>0</v>
      </c>
      <c r="Q45" s="8">
        <v>8.3000000000000001E-3</v>
      </c>
      <c r="R45" s="8">
        <v>0</v>
      </c>
      <c r="S45" s="8">
        <v>0</v>
      </c>
    </row>
    <row r="46" spans="2:19">
      <c r="B46" s="6" t="s">
        <v>1205</v>
      </c>
      <c r="C46" s="17">
        <v>1084946</v>
      </c>
      <c r="D46" s="6"/>
      <c r="E46" s="18">
        <v>512287558</v>
      </c>
      <c r="F46" s="6" t="s">
        <v>1179</v>
      </c>
      <c r="G46" s="6" t="s">
        <v>155</v>
      </c>
      <c r="H46" s="6"/>
      <c r="I46" s="6" t="s">
        <v>1206</v>
      </c>
      <c r="J46" s="17">
        <v>0</v>
      </c>
      <c r="K46" s="6" t="s">
        <v>108</v>
      </c>
      <c r="L46" s="19">
        <v>0</v>
      </c>
      <c r="M46" s="8">
        <v>0</v>
      </c>
      <c r="N46" s="7">
        <v>290000</v>
      </c>
      <c r="O46" s="7">
        <v>0</v>
      </c>
      <c r="P46" s="7">
        <v>0</v>
      </c>
      <c r="Q46" s="8">
        <v>8.8599999999999999E-6</v>
      </c>
      <c r="R46" s="8">
        <v>0</v>
      </c>
      <c r="S46" s="8">
        <v>0</v>
      </c>
    </row>
    <row r="47" spans="2:19">
      <c r="B47" s="6" t="s">
        <v>1207</v>
      </c>
      <c r="C47" s="17">
        <v>3590015</v>
      </c>
      <c r="D47" s="6"/>
      <c r="E47" s="18">
        <v>520038167</v>
      </c>
      <c r="F47" s="6" t="s">
        <v>1155</v>
      </c>
      <c r="G47" s="6" t="s">
        <v>155</v>
      </c>
      <c r="H47" s="6"/>
      <c r="I47" s="6" t="s">
        <v>1201</v>
      </c>
      <c r="J47" s="17">
        <v>0</v>
      </c>
      <c r="K47" s="6" t="s">
        <v>108</v>
      </c>
      <c r="L47" s="19">
        <v>0.03</v>
      </c>
      <c r="M47" s="8">
        <v>0</v>
      </c>
      <c r="N47" s="7">
        <v>5583.59</v>
      </c>
      <c r="O47" s="7">
        <v>0</v>
      </c>
      <c r="P47" s="7">
        <v>0</v>
      </c>
      <c r="Q47" s="8">
        <v>1.5E-3</v>
      </c>
      <c r="R47" s="8">
        <v>0</v>
      </c>
      <c r="S47" s="8">
        <v>0</v>
      </c>
    </row>
    <row r="48" spans="2:19">
      <c r="B48" s="6" t="s">
        <v>1208</v>
      </c>
      <c r="C48" s="17">
        <v>1134709</v>
      </c>
      <c r="D48" s="6"/>
      <c r="E48" s="18">
        <v>520031808</v>
      </c>
      <c r="F48" s="6" t="s">
        <v>668</v>
      </c>
      <c r="G48" s="6" t="s">
        <v>155</v>
      </c>
      <c r="H48" s="6"/>
      <c r="I48" s="6" t="s">
        <v>1209</v>
      </c>
      <c r="J48" s="17">
        <v>0</v>
      </c>
      <c r="K48" s="6" t="s">
        <v>108</v>
      </c>
      <c r="L48" s="19">
        <v>0</v>
      </c>
      <c r="M48" s="8">
        <v>0</v>
      </c>
      <c r="N48" s="7">
        <v>44726.62</v>
      </c>
      <c r="O48" s="7">
        <v>0</v>
      </c>
      <c r="P48" s="7">
        <v>0</v>
      </c>
      <c r="Q48" s="8">
        <v>0</v>
      </c>
      <c r="R48" s="8">
        <v>0</v>
      </c>
      <c r="S48" s="8">
        <v>0</v>
      </c>
    </row>
    <row r="49" spans="2:19">
      <c r="B49" s="6" t="s">
        <v>1210</v>
      </c>
      <c r="C49" s="17">
        <v>3980042</v>
      </c>
      <c r="D49" s="6"/>
      <c r="E49" s="18">
        <v>520022492</v>
      </c>
      <c r="F49" s="6" t="s">
        <v>613</v>
      </c>
      <c r="G49" s="6" t="s">
        <v>155</v>
      </c>
      <c r="H49" s="6"/>
      <c r="I49" s="6"/>
      <c r="J49" s="17">
        <v>0</v>
      </c>
      <c r="K49" s="6" t="s">
        <v>108</v>
      </c>
      <c r="L49" s="19">
        <v>0</v>
      </c>
      <c r="M49" s="8">
        <v>0</v>
      </c>
      <c r="N49" s="7">
        <v>86911.27</v>
      </c>
      <c r="O49" s="7">
        <v>0</v>
      </c>
      <c r="P49" s="7">
        <v>0</v>
      </c>
      <c r="Q49" s="8">
        <v>0</v>
      </c>
      <c r="R49" s="8">
        <v>0</v>
      </c>
      <c r="S49" s="8">
        <v>0</v>
      </c>
    </row>
    <row r="50" spans="2:19">
      <c r="B50" s="13" t="s">
        <v>1135</v>
      </c>
      <c r="C50" s="14"/>
      <c r="D50" s="13"/>
      <c r="E50" s="13"/>
      <c r="F50" s="13"/>
      <c r="G50" s="13"/>
      <c r="H50" s="13"/>
      <c r="I50" s="13"/>
      <c r="J50" s="14">
        <v>3.08</v>
      </c>
      <c r="K50" s="13"/>
      <c r="M50" s="16">
        <v>2.1100000000000001E-2</v>
      </c>
      <c r="N50" s="15">
        <v>9440107.9100000001</v>
      </c>
      <c r="P50" s="15">
        <v>9964.31</v>
      </c>
      <c r="R50" s="16">
        <v>0.17419999999999999</v>
      </c>
      <c r="S50" s="16">
        <v>9.2999999999999992E-3</v>
      </c>
    </row>
    <row r="51" spans="2:19">
      <c r="B51" s="6" t="s">
        <v>1211</v>
      </c>
      <c r="C51" s="17">
        <v>1140284</v>
      </c>
      <c r="D51" s="6"/>
      <c r="E51" s="18">
        <v>520042185</v>
      </c>
      <c r="F51" s="6" t="s">
        <v>379</v>
      </c>
      <c r="G51" s="6" t="s">
        <v>223</v>
      </c>
      <c r="H51" s="6" t="s">
        <v>224</v>
      </c>
      <c r="I51" s="6" t="s">
        <v>1212</v>
      </c>
      <c r="J51" s="17">
        <v>6.01</v>
      </c>
      <c r="K51" s="6" t="s">
        <v>108</v>
      </c>
      <c r="L51" s="19">
        <v>3.7400000000000003E-2</v>
      </c>
      <c r="M51" s="8">
        <v>1.7100000000000001E-2</v>
      </c>
      <c r="N51" s="7">
        <v>1078437.07</v>
      </c>
      <c r="O51" s="7">
        <v>113.75</v>
      </c>
      <c r="P51" s="7">
        <v>1226.72</v>
      </c>
      <c r="Q51" s="8">
        <v>2.0999999999999999E-3</v>
      </c>
      <c r="R51" s="8">
        <v>2.1499999999999998E-2</v>
      </c>
      <c r="S51" s="8">
        <v>1.1000000000000001E-3</v>
      </c>
    </row>
    <row r="52" spans="2:19">
      <c r="B52" s="6" t="s">
        <v>1213</v>
      </c>
      <c r="C52" s="17">
        <v>1140292</v>
      </c>
      <c r="D52" s="6"/>
      <c r="E52" s="18">
        <v>520042185</v>
      </c>
      <c r="F52" s="6" t="s">
        <v>379</v>
      </c>
      <c r="G52" s="6" t="s">
        <v>223</v>
      </c>
      <c r="H52" s="6" t="s">
        <v>224</v>
      </c>
      <c r="I52" s="6" t="s">
        <v>1212</v>
      </c>
      <c r="J52" s="17">
        <v>2.15</v>
      </c>
      <c r="K52" s="6" t="s">
        <v>108</v>
      </c>
      <c r="L52" s="19">
        <v>2.5000000000000001E-2</v>
      </c>
      <c r="M52" s="8">
        <v>9.4000000000000004E-3</v>
      </c>
      <c r="N52" s="7">
        <v>1078097.03</v>
      </c>
      <c r="O52" s="7">
        <v>104.13</v>
      </c>
      <c r="P52" s="7">
        <v>1122.6199999999999</v>
      </c>
      <c r="Q52" s="8">
        <v>1.5E-3</v>
      </c>
      <c r="R52" s="8">
        <v>1.9599999999999999E-2</v>
      </c>
      <c r="S52" s="8">
        <v>1E-3</v>
      </c>
    </row>
    <row r="53" spans="2:19">
      <c r="B53" s="6" t="s">
        <v>1214</v>
      </c>
      <c r="C53" s="17">
        <v>1138999</v>
      </c>
      <c r="D53" s="6"/>
      <c r="E53" s="18">
        <v>510687403</v>
      </c>
      <c r="F53" s="6" t="s">
        <v>249</v>
      </c>
      <c r="G53" s="6" t="s">
        <v>1156</v>
      </c>
      <c r="H53" s="6" t="s">
        <v>224</v>
      </c>
      <c r="I53" s="6" t="s">
        <v>1215</v>
      </c>
      <c r="J53" s="17">
        <v>3.7</v>
      </c>
      <c r="K53" s="6" t="s">
        <v>108</v>
      </c>
      <c r="L53" s="19">
        <v>3.1E-2</v>
      </c>
      <c r="M53" s="8">
        <v>1.38E-2</v>
      </c>
      <c r="N53" s="7">
        <v>440625</v>
      </c>
      <c r="O53" s="7">
        <v>106.53</v>
      </c>
      <c r="P53" s="7">
        <v>469.4</v>
      </c>
      <c r="Q53" s="8">
        <v>8.9999999999999998E-4</v>
      </c>
      <c r="R53" s="8">
        <v>8.2000000000000007E-3</v>
      </c>
      <c r="S53" s="8">
        <v>4.0000000000000002E-4</v>
      </c>
    </row>
    <row r="54" spans="2:19">
      <c r="B54" s="6" t="s">
        <v>1216</v>
      </c>
      <c r="C54" s="17">
        <v>1151141</v>
      </c>
      <c r="D54" s="6"/>
      <c r="E54" s="18">
        <v>514189596</v>
      </c>
      <c r="F54" s="6" t="s">
        <v>249</v>
      </c>
      <c r="G54" s="6" t="s">
        <v>336</v>
      </c>
      <c r="H54" s="6" t="s">
        <v>107</v>
      </c>
      <c r="I54" s="6" t="s">
        <v>1217</v>
      </c>
      <c r="J54" s="17">
        <v>2.75</v>
      </c>
      <c r="K54" s="6" t="s">
        <v>108</v>
      </c>
      <c r="L54" s="19">
        <v>3.5499999999999997E-2</v>
      </c>
      <c r="M54" s="8">
        <v>1.4800000000000001E-2</v>
      </c>
      <c r="N54" s="7">
        <v>512160.04</v>
      </c>
      <c r="O54" s="7">
        <v>105.8</v>
      </c>
      <c r="P54" s="7">
        <v>541.87</v>
      </c>
      <c r="Q54" s="8">
        <v>1.8E-3</v>
      </c>
      <c r="R54" s="8">
        <v>9.4999999999999998E-3</v>
      </c>
      <c r="S54" s="8">
        <v>5.0000000000000001E-4</v>
      </c>
    </row>
    <row r="55" spans="2:19">
      <c r="B55" s="6" t="s">
        <v>1218</v>
      </c>
      <c r="C55" s="17">
        <v>3180361</v>
      </c>
      <c r="D55" s="6"/>
      <c r="E55" s="18">
        <v>520037664</v>
      </c>
      <c r="F55" s="6" t="s">
        <v>1179</v>
      </c>
      <c r="G55" s="6" t="s">
        <v>334</v>
      </c>
      <c r="H55" s="6" t="s">
        <v>224</v>
      </c>
      <c r="I55" s="6" t="s">
        <v>1219</v>
      </c>
      <c r="J55" s="17">
        <v>2.98</v>
      </c>
      <c r="K55" s="6" t="s">
        <v>108</v>
      </c>
      <c r="L55" s="19">
        <v>2.1000000000000001E-2</v>
      </c>
      <c r="M55" s="8">
        <v>1.83E-2</v>
      </c>
      <c r="N55" s="7">
        <v>390000</v>
      </c>
      <c r="O55" s="7">
        <v>102.55</v>
      </c>
      <c r="P55" s="7">
        <v>399.95</v>
      </c>
      <c r="Q55" s="8">
        <v>3.3E-3</v>
      </c>
      <c r="R55" s="8">
        <v>7.0000000000000001E-3</v>
      </c>
      <c r="S55" s="8">
        <v>4.0000000000000002E-4</v>
      </c>
    </row>
    <row r="56" spans="2:19">
      <c r="B56" s="6" t="s">
        <v>1220</v>
      </c>
      <c r="C56" s="17">
        <v>1139336</v>
      </c>
      <c r="D56" s="6"/>
      <c r="E56" s="18">
        <v>511446551</v>
      </c>
      <c r="F56" s="6" t="s">
        <v>684</v>
      </c>
      <c r="G56" s="6" t="s">
        <v>343</v>
      </c>
      <c r="H56" s="6" t="s">
        <v>224</v>
      </c>
      <c r="I56" s="6" t="s">
        <v>1221</v>
      </c>
      <c r="J56" s="17">
        <v>1.27</v>
      </c>
      <c r="K56" s="6" t="s">
        <v>108</v>
      </c>
      <c r="L56" s="19">
        <v>3.4200000000000001E-2</v>
      </c>
      <c r="M56" s="8">
        <v>1.4999999999999999E-2</v>
      </c>
      <c r="N56" s="7">
        <v>303732</v>
      </c>
      <c r="O56" s="7">
        <v>103.17</v>
      </c>
      <c r="P56" s="7">
        <v>313.36</v>
      </c>
      <c r="Q56" s="8">
        <v>7.4000000000000003E-3</v>
      </c>
      <c r="R56" s="8">
        <v>5.4999999999999997E-3</v>
      </c>
      <c r="S56" s="8">
        <v>2.9999999999999997E-4</v>
      </c>
    </row>
    <row r="57" spans="2:19">
      <c r="B57" s="6" t="s">
        <v>1222</v>
      </c>
      <c r="C57" s="17">
        <v>1142009</v>
      </c>
      <c r="D57" s="6"/>
      <c r="E57" s="18">
        <v>515703528</v>
      </c>
      <c r="F57" s="6" t="s">
        <v>308</v>
      </c>
      <c r="G57" s="6" t="s">
        <v>343</v>
      </c>
      <c r="H57" s="6" t="s">
        <v>224</v>
      </c>
      <c r="I57" s="6" t="s">
        <v>1223</v>
      </c>
      <c r="J57" s="17">
        <v>2.4500000000000002</v>
      </c>
      <c r="K57" s="6" t="s">
        <v>108</v>
      </c>
      <c r="L57" s="19">
        <v>4.1000000000000002E-2</v>
      </c>
      <c r="M57" s="8">
        <v>3.0300000000000001E-2</v>
      </c>
      <c r="N57" s="7">
        <v>2102746.62</v>
      </c>
      <c r="O57" s="7">
        <v>103.6</v>
      </c>
      <c r="P57" s="7">
        <v>2178.4499999999998</v>
      </c>
      <c r="Q57" s="8">
        <v>2.3999999999999998E-3</v>
      </c>
      <c r="R57" s="8">
        <v>3.8100000000000002E-2</v>
      </c>
      <c r="S57" s="8">
        <v>2E-3</v>
      </c>
    </row>
    <row r="58" spans="2:19">
      <c r="B58" s="6" t="s">
        <v>1224</v>
      </c>
      <c r="C58" s="17">
        <v>1138825</v>
      </c>
      <c r="D58" s="6"/>
      <c r="E58" s="18">
        <v>520044439</v>
      </c>
      <c r="F58" s="6" t="s">
        <v>369</v>
      </c>
      <c r="G58" s="6" t="s">
        <v>343</v>
      </c>
      <c r="H58" s="6" t="s">
        <v>224</v>
      </c>
      <c r="I58" s="6" t="s">
        <v>1225</v>
      </c>
      <c r="J58" s="17">
        <v>3.78</v>
      </c>
      <c r="K58" s="6" t="s">
        <v>108</v>
      </c>
      <c r="L58" s="19">
        <v>4.5999999999999999E-2</v>
      </c>
      <c r="M58" s="8">
        <v>2.7300000000000001E-2</v>
      </c>
      <c r="N58" s="7">
        <v>1473845.51</v>
      </c>
      <c r="O58" s="7">
        <v>107.17</v>
      </c>
      <c r="P58" s="7">
        <v>1579.52</v>
      </c>
      <c r="Q58" s="8">
        <v>3.0000000000000001E-3</v>
      </c>
      <c r="R58" s="8">
        <v>2.76E-2</v>
      </c>
      <c r="S58" s="8">
        <v>1.5E-3</v>
      </c>
    </row>
    <row r="59" spans="2:19">
      <c r="B59" s="6" t="s">
        <v>1226</v>
      </c>
      <c r="C59" s="17">
        <v>6080238</v>
      </c>
      <c r="D59" s="6"/>
      <c r="E59" s="18">
        <v>520021874</v>
      </c>
      <c r="F59" s="6" t="s">
        <v>1179</v>
      </c>
      <c r="G59" s="6" t="s">
        <v>343</v>
      </c>
      <c r="H59" s="6" t="s">
        <v>224</v>
      </c>
      <c r="I59" s="6" t="s">
        <v>1227</v>
      </c>
      <c r="J59" s="17">
        <v>3.8</v>
      </c>
      <c r="K59" s="6" t="s">
        <v>108</v>
      </c>
      <c r="L59" s="19">
        <v>4.4699999999999997E-2</v>
      </c>
      <c r="M59" s="8">
        <v>3.27E-2</v>
      </c>
      <c r="N59" s="7">
        <v>272030</v>
      </c>
      <c r="O59" s="7">
        <v>104.67</v>
      </c>
      <c r="P59" s="7">
        <v>284.73</v>
      </c>
      <c r="Q59" s="8">
        <v>0</v>
      </c>
      <c r="R59" s="8">
        <v>5.0000000000000001E-3</v>
      </c>
      <c r="S59" s="8">
        <v>2.9999999999999997E-4</v>
      </c>
    </row>
    <row r="60" spans="2:19">
      <c r="B60" s="6" t="s">
        <v>1228</v>
      </c>
      <c r="C60" s="17">
        <v>1162320</v>
      </c>
      <c r="D60" s="6"/>
      <c r="E60" s="18">
        <v>520040775</v>
      </c>
      <c r="F60" s="6" t="s">
        <v>668</v>
      </c>
      <c r="G60" s="6" t="s">
        <v>438</v>
      </c>
      <c r="H60" s="6" t="s">
        <v>224</v>
      </c>
      <c r="I60" s="6" t="s">
        <v>1229</v>
      </c>
      <c r="J60" s="17">
        <v>3.39</v>
      </c>
      <c r="K60" s="6" t="s">
        <v>108</v>
      </c>
      <c r="L60" s="19">
        <v>4.2999999999999997E-2</v>
      </c>
      <c r="M60" s="8">
        <v>2.4799999999999999E-2</v>
      </c>
      <c r="N60" s="7">
        <v>893788.2</v>
      </c>
      <c r="O60" s="7">
        <v>106.27</v>
      </c>
      <c r="P60" s="7">
        <v>949.83</v>
      </c>
      <c r="Q60" s="8">
        <v>0</v>
      </c>
      <c r="R60" s="8">
        <v>1.66E-2</v>
      </c>
      <c r="S60" s="8">
        <v>8.9999999999999998E-4</v>
      </c>
    </row>
    <row r="61" spans="2:19">
      <c r="B61" s="6" t="s">
        <v>1230</v>
      </c>
      <c r="C61" s="17">
        <v>11825833</v>
      </c>
      <c r="D61" s="6"/>
      <c r="E61" s="18">
        <v>512711789</v>
      </c>
      <c r="F61" s="6" t="s">
        <v>684</v>
      </c>
      <c r="G61" s="6" t="s">
        <v>155</v>
      </c>
      <c r="H61" s="6"/>
      <c r="I61" s="6" t="s">
        <v>1231</v>
      </c>
      <c r="J61" s="17">
        <v>0.49</v>
      </c>
      <c r="K61" s="6" t="s">
        <v>108</v>
      </c>
      <c r="L61" s="19">
        <v>1.34E-2</v>
      </c>
      <c r="M61" s="8">
        <v>1.12E-2</v>
      </c>
      <c r="N61" s="7">
        <v>894646.44</v>
      </c>
      <c r="O61" s="7">
        <v>100.36</v>
      </c>
      <c r="P61" s="7">
        <v>897.87</v>
      </c>
      <c r="Q61" s="8">
        <v>0</v>
      </c>
      <c r="R61" s="8">
        <v>1.5699999999999999E-2</v>
      </c>
      <c r="S61" s="8">
        <v>8.0000000000000004E-4</v>
      </c>
    </row>
    <row r="62" spans="2:19">
      <c r="B62" s="13" t="s">
        <v>210</v>
      </c>
      <c r="C62" s="14"/>
      <c r="D62" s="13"/>
      <c r="E62" s="13"/>
      <c r="F62" s="13"/>
      <c r="G62" s="13"/>
      <c r="H62" s="13"/>
      <c r="I62" s="13"/>
      <c r="J62" s="14">
        <v>1.86</v>
      </c>
      <c r="K62" s="13"/>
      <c r="M62" s="16">
        <v>2.41E-2</v>
      </c>
      <c r="N62" s="15">
        <v>677972.27</v>
      </c>
      <c r="P62" s="15">
        <v>2260.7800000000002</v>
      </c>
      <c r="R62" s="16">
        <v>3.95E-2</v>
      </c>
      <c r="S62" s="16">
        <v>2.0999999999999999E-3</v>
      </c>
    </row>
    <row r="63" spans="2:19">
      <c r="B63" s="6" t="s">
        <v>1232</v>
      </c>
      <c r="C63" s="17">
        <v>2810273</v>
      </c>
      <c r="D63" s="6"/>
      <c r="E63" s="18">
        <v>520027830</v>
      </c>
      <c r="F63" s="6" t="s">
        <v>615</v>
      </c>
      <c r="G63" s="6" t="s">
        <v>260</v>
      </c>
      <c r="H63" s="6" t="s">
        <v>107</v>
      </c>
      <c r="I63" s="6" t="s">
        <v>1233</v>
      </c>
      <c r="J63" s="17">
        <v>2.77</v>
      </c>
      <c r="K63" s="6" t="s">
        <v>44</v>
      </c>
      <c r="L63" s="19">
        <v>4.4999999999999998E-2</v>
      </c>
      <c r="M63" s="8">
        <v>1.9199999999999998E-2</v>
      </c>
      <c r="N63" s="7">
        <v>267000</v>
      </c>
      <c r="O63" s="7">
        <v>107.66</v>
      </c>
      <c r="P63" s="7">
        <v>893.98</v>
      </c>
      <c r="Q63" s="8">
        <v>2.9999999999999997E-4</v>
      </c>
      <c r="R63" s="8">
        <v>1.5599999999999999E-2</v>
      </c>
      <c r="S63" s="8">
        <v>8.0000000000000004E-4</v>
      </c>
    </row>
    <row r="64" spans="2:19">
      <c r="B64" s="6" t="s">
        <v>1234</v>
      </c>
      <c r="C64" s="17">
        <v>1090281</v>
      </c>
      <c r="D64" s="6"/>
      <c r="E64" s="18">
        <v>513502229</v>
      </c>
      <c r="F64" s="6" t="s">
        <v>1179</v>
      </c>
      <c r="G64" s="6" t="s">
        <v>260</v>
      </c>
      <c r="H64" s="6" t="s">
        <v>107</v>
      </c>
      <c r="I64" s="6" t="s">
        <v>1235</v>
      </c>
      <c r="J64" s="17">
        <v>2.7</v>
      </c>
      <c r="K64" s="6" t="s">
        <v>44</v>
      </c>
      <c r="L64" s="19">
        <v>7.9699999999999993E-2</v>
      </c>
      <c r="M64" s="8">
        <v>1.95E-2</v>
      </c>
      <c r="N64" s="7">
        <v>100972.27</v>
      </c>
      <c r="O64" s="7">
        <v>121.18</v>
      </c>
      <c r="P64" s="7">
        <v>380.53</v>
      </c>
      <c r="Q64" s="8">
        <v>2.3999999999999998E-3</v>
      </c>
      <c r="R64" s="8">
        <v>6.7000000000000002E-3</v>
      </c>
      <c r="S64" s="8">
        <v>4.0000000000000002E-4</v>
      </c>
    </row>
    <row r="65" spans="2:19">
      <c r="B65" s="6" t="s">
        <v>1236</v>
      </c>
      <c r="C65" s="17">
        <v>1139179</v>
      </c>
      <c r="D65" s="6"/>
      <c r="E65" s="18">
        <v>520036716</v>
      </c>
      <c r="F65" s="6" t="s">
        <v>365</v>
      </c>
      <c r="G65" s="6" t="s">
        <v>290</v>
      </c>
      <c r="H65" s="6" t="s">
        <v>107</v>
      </c>
      <c r="I65" s="6" t="s">
        <v>1237</v>
      </c>
      <c r="J65" s="17">
        <v>0.7</v>
      </c>
      <c r="K65" s="6" t="s">
        <v>44</v>
      </c>
      <c r="L65" s="19">
        <v>4.4499999999999998E-2</v>
      </c>
      <c r="M65" s="8">
        <v>3.0300000000000001E-2</v>
      </c>
      <c r="N65" s="7">
        <v>310000</v>
      </c>
      <c r="O65" s="7">
        <v>102.3</v>
      </c>
      <c r="P65" s="7">
        <v>986.27</v>
      </c>
      <c r="Q65" s="8">
        <v>2.3E-3</v>
      </c>
      <c r="R65" s="8">
        <v>1.72E-2</v>
      </c>
      <c r="S65" s="8">
        <v>8.9999999999999998E-4</v>
      </c>
    </row>
    <row r="66" spans="2:19">
      <c r="B66" s="13" t="s">
        <v>925</v>
      </c>
      <c r="C66" s="14"/>
      <c r="D66" s="13"/>
      <c r="E66" s="13"/>
      <c r="F66" s="13"/>
      <c r="G66" s="13"/>
      <c r="H66" s="13"/>
      <c r="I66" s="13"/>
      <c r="J66" s="14">
        <v>0</v>
      </c>
      <c r="K66" s="13"/>
      <c r="M66" s="16">
        <v>0</v>
      </c>
      <c r="N66" s="15">
        <v>0</v>
      </c>
      <c r="P66" s="15">
        <v>0</v>
      </c>
      <c r="R66" s="16">
        <v>0</v>
      </c>
      <c r="S66" s="16">
        <v>0</v>
      </c>
    </row>
    <row r="67" spans="2:19" ht="13">
      <c r="B67" s="3" t="s">
        <v>143</v>
      </c>
      <c r="C67" s="12"/>
      <c r="D67" s="3"/>
      <c r="E67" s="3"/>
      <c r="F67" s="3"/>
      <c r="G67" s="3"/>
      <c r="H67" s="3"/>
      <c r="I67" s="3"/>
      <c r="K67" s="3"/>
      <c r="N67" s="9">
        <v>0</v>
      </c>
      <c r="P67" s="9">
        <v>0</v>
      </c>
      <c r="R67" s="10">
        <v>0</v>
      </c>
      <c r="S67" s="10">
        <v>0</v>
      </c>
    </row>
    <row r="68" spans="2:19">
      <c r="B68" s="13" t="s">
        <v>1238</v>
      </c>
      <c r="C68" s="14"/>
      <c r="D68" s="13"/>
      <c r="E68" s="13"/>
      <c r="F68" s="13"/>
      <c r="G68" s="13"/>
      <c r="H68" s="13"/>
      <c r="I68" s="13"/>
      <c r="J68" s="14">
        <v>0</v>
      </c>
      <c r="K68" s="13"/>
      <c r="M68" s="16">
        <v>0</v>
      </c>
      <c r="N68" s="15">
        <v>0</v>
      </c>
      <c r="P68" s="15">
        <v>0</v>
      </c>
      <c r="R68" s="16">
        <v>0</v>
      </c>
      <c r="S68" s="16">
        <v>0</v>
      </c>
    </row>
    <row r="69" spans="2:19">
      <c r="B69" s="13" t="s">
        <v>1239</v>
      </c>
      <c r="C69" s="14"/>
      <c r="D69" s="13"/>
      <c r="E69" s="13"/>
      <c r="F69" s="13"/>
      <c r="G69" s="13"/>
      <c r="H69" s="13"/>
      <c r="I69" s="13"/>
      <c r="J69" s="14">
        <v>0</v>
      </c>
      <c r="K69" s="13"/>
      <c r="M69" s="16">
        <v>0</v>
      </c>
      <c r="N69" s="15">
        <v>0</v>
      </c>
      <c r="P69" s="15">
        <v>0</v>
      </c>
      <c r="R69" s="16">
        <v>0</v>
      </c>
      <c r="S69" s="16">
        <v>0</v>
      </c>
    </row>
    <row r="72" spans="2:19">
      <c r="B72" s="6" t="s">
        <v>157</v>
      </c>
      <c r="C72" s="17"/>
      <c r="D72" s="6"/>
      <c r="E72" s="6"/>
      <c r="F72" s="6"/>
      <c r="G72" s="6"/>
      <c r="H72" s="6"/>
      <c r="I72" s="6"/>
      <c r="K72" s="6"/>
    </row>
    <row r="76" spans="2:19" ht="13">
      <c r="B7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5"/>
  <sheetViews>
    <sheetView rightToLeft="1" workbookViewId="0"/>
  </sheetViews>
  <sheetFormatPr defaultColWidth="9.1796875" defaultRowHeight="12.5"/>
  <cols>
    <col min="2" max="2" width="30.7265625" customWidth="1"/>
    <col min="3" max="3" width="15.7265625" customWidth="1"/>
    <col min="4" max="4" width="11.7265625" customWidth="1"/>
    <col min="5" max="5" width="13.7265625" customWidth="1"/>
    <col min="6" max="6" width="23.7265625" customWidth="1"/>
    <col min="7" max="8" width="15.7265625" customWidth="1"/>
    <col min="9" max="9" width="10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1127</v>
      </c>
    </row>
    <row r="7" spans="2:13" ht="15.5">
      <c r="B7" s="2" t="s">
        <v>598</v>
      </c>
    </row>
    <row r="8" spans="2:13" ht="13">
      <c r="B8" s="3" t="s">
        <v>89</v>
      </c>
      <c r="C8" s="3" t="s">
        <v>90</v>
      </c>
      <c r="D8" s="3" t="s">
        <v>206</v>
      </c>
      <c r="E8" s="3" t="s">
        <v>91</v>
      </c>
      <c r="F8" s="3" t="s">
        <v>207</v>
      </c>
      <c r="G8" s="3" t="s">
        <v>94</v>
      </c>
      <c r="H8" s="3" t="s">
        <v>163</v>
      </c>
      <c r="I8" s="3" t="s">
        <v>43</v>
      </c>
      <c r="J8" s="3" t="s">
        <v>1128</v>
      </c>
      <c r="K8" s="3" t="s">
        <v>165</v>
      </c>
      <c r="L8" s="3" t="s">
        <v>166</v>
      </c>
      <c r="M8" s="3" t="s">
        <v>167</v>
      </c>
    </row>
    <row r="9" spans="2:13" ht="13.5" thickBot="1">
      <c r="B9" s="4"/>
      <c r="C9" s="4"/>
      <c r="D9" s="4"/>
      <c r="E9" s="4"/>
      <c r="F9" s="4"/>
      <c r="G9" s="4"/>
      <c r="H9" s="4" t="s">
        <v>170</v>
      </c>
      <c r="I9" s="4" t="s">
        <v>171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 ht="13">
      <c r="B11" s="3" t="s">
        <v>599</v>
      </c>
      <c r="C11" s="12"/>
      <c r="D11" s="3"/>
      <c r="E11" s="3"/>
      <c r="F11" s="3"/>
      <c r="G11" s="3"/>
      <c r="H11" s="9">
        <v>1226911.3500000001</v>
      </c>
      <c r="J11" s="9">
        <v>1335.74</v>
      </c>
      <c r="L11" s="10">
        <v>1</v>
      </c>
      <c r="M11" s="10">
        <v>1.1999999999999999E-3</v>
      </c>
    </row>
    <row r="12" spans="2:13" ht="13">
      <c r="B12" s="3" t="s">
        <v>103</v>
      </c>
      <c r="C12" s="12"/>
      <c r="D12" s="3"/>
      <c r="E12" s="3"/>
      <c r="F12" s="3"/>
      <c r="G12" s="3"/>
      <c r="H12" s="9">
        <v>362501.35</v>
      </c>
      <c r="J12" s="9">
        <v>1139.22</v>
      </c>
      <c r="L12" s="10">
        <v>0.85289999999999999</v>
      </c>
      <c r="M12" s="10">
        <v>1.1000000000000001E-3</v>
      </c>
    </row>
    <row r="13" spans="2:13">
      <c r="B13" s="6" t="s">
        <v>1240</v>
      </c>
      <c r="C13" s="17">
        <v>319012</v>
      </c>
      <c r="D13" s="6"/>
      <c r="E13" s="18">
        <v>520037474</v>
      </c>
      <c r="F13" s="6" t="s">
        <v>252</v>
      </c>
      <c r="G13" s="6" t="s">
        <v>108</v>
      </c>
      <c r="H13" s="7">
        <v>22492</v>
      </c>
      <c r="I13" s="7">
        <v>0</v>
      </c>
      <c r="J13" s="7">
        <v>0</v>
      </c>
      <c r="K13" s="8">
        <v>1.4E-3</v>
      </c>
      <c r="L13" s="8">
        <v>0</v>
      </c>
      <c r="M13" s="8">
        <v>0</v>
      </c>
    </row>
    <row r="14" spans="2:13">
      <c r="B14" s="6" t="s">
        <v>1241</v>
      </c>
      <c r="C14" s="17">
        <v>222100497</v>
      </c>
      <c r="D14" s="6"/>
      <c r="E14" s="18">
        <v>520015041</v>
      </c>
      <c r="F14" s="6" t="s">
        <v>252</v>
      </c>
      <c r="G14" s="6" t="s">
        <v>44</v>
      </c>
      <c r="H14" s="7">
        <v>6153.3</v>
      </c>
      <c r="I14" s="7">
        <v>5886</v>
      </c>
      <c r="J14" s="7">
        <v>1126.3900000000001</v>
      </c>
      <c r="K14" s="8">
        <v>0</v>
      </c>
      <c r="L14" s="8">
        <v>0.84330000000000005</v>
      </c>
      <c r="M14" s="8">
        <v>1E-3</v>
      </c>
    </row>
    <row r="15" spans="2:13">
      <c r="B15" s="6" t="s">
        <v>1242</v>
      </c>
      <c r="C15" s="17">
        <v>1104033</v>
      </c>
      <c r="D15" s="6"/>
      <c r="E15" s="18">
        <v>510844913</v>
      </c>
      <c r="F15" s="6" t="s">
        <v>416</v>
      </c>
      <c r="G15" s="6" t="s">
        <v>108</v>
      </c>
      <c r="H15" s="7">
        <v>33536</v>
      </c>
      <c r="I15" s="7">
        <v>24.1</v>
      </c>
      <c r="J15" s="7">
        <v>8.08</v>
      </c>
      <c r="K15" s="8">
        <v>8.9999999999999998E-4</v>
      </c>
      <c r="L15" s="8">
        <v>6.1000000000000004E-3</v>
      </c>
      <c r="M15" s="8">
        <v>0</v>
      </c>
    </row>
    <row r="16" spans="2:13">
      <c r="B16" s="6" t="s">
        <v>1243</v>
      </c>
      <c r="C16" s="17">
        <v>1081058</v>
      </c>
      <c r="D16" s="6"/>
      <c r="E16" s="18">
        <v>520042441</v>
      </c>
      <c r="F16" s="6" t="s">
        <v>1179</v>
      </c>
      <c r="G16" s="6" t="s">
        <v>108</v>
      </c>
      <c r="H16" s="7">
        <v>15067</v>
      </c>
      <c r="I16" s="7">
        <v>0</v>
      </c>
      <c r="J16" s="7">
        <v>0</v>
      </c>
      <c r="K16" s="8">
        <v>4.0000000000000002E-4</v>
      </c>
      <c r="L16" s="8">
        <v>0</v>
      </c>
      <c r="M16" s="8">
        <v>0</v>
      </c>
    </row>
    <row r="17" spans="2:13">
      <c r="B17" s="6" t="s">
        <v>1244</v>
      </c>
      <c r="C17" s="17">
        <v>1084391</v>
      </c>
      <c r="D17" s="6"/>
      <c r="E17" s="6"/>
      <c r="F17" s="6" t="s">
        <v>1179</v>
      </c>
      <c r="G17" s="6" t="s">
        <v>108</v>
      </c>
      <c r="H17" s="7">
        <v>1249</v>
      </c>
      <c r="I17" s="7">
        <v>0</v>
      </c>
      <c r="J17" s="7">
        <v>0</v>
      </c>
      <c r="K17" s="8">
        <v>0</v>
      </c>
      <c r="L17" s="8">
        <v>0</v>
      </c>
      <c r="M17" s="8">
        <v>0</v>
      </c>
    </row>
    <row r="18" spans="2:13">
      <c r="B18" s="6" t="s">
        <v>1245</v>
      </c>
      <c r="C18" s="17">
        <v>628099</v>
      </c>
      <c r="D18" s="6"/>
      <c r="E18" s="18">
        <v>628</v>
      </c>
      <c r="F18" s="6" t="s">
        <v>1179</v>
      </c>
      <c r="G18" s="6" t="s">
        <v>108</v>
      </c>
      <c r="H18" s="7">
        <v>19142</v>
      </c>
      <c r="I18" s="7">
        <v>0</v>
      </c>
      <c r="J18" s="7">
        <v>0</v>
      </c>
      <c r="K18" s="8">
        <v>1.4E-3</v>
      </c>
      <c r="L18" s="8">
        <v>0</v>
      </c>
      <c r="M18" s="8">
        <v>0</v>
      </c>
    </row>
    <row r="19" spans="2:13">
      <c r="B19" s="6" t="s">
        <v>1246</v>
      </c>
      <c r="C19" s="17">
        <v>1085323</v>
      </c>
      <c r="D19" s="6"/>
      <c r="E19" s="18">
        <v>511015448</v>
      </c>
      <c r="F19" s="6" t="s">
        <v>1179</v>
      </c>
      <c r="G19" s="6" t="s">
        <v>108</v>
      </c>
      <c r="H19" s="7">
        <v>45180.87</v>
      </c>
      <c r="I19" s="7">
        <v>0</v>
      </c>
      <c r="J19" s="7">
        <v>0</v>
      </c>
      <c r="K19" s="8">
        <v>3.0999999999999999E-3</v>
      </c>
      <c r="L19" s="8">
        <v>0</v>
      </c>
      <c r="M19" s="8">
        <v>0</v>
      </c>
    </row>
    <row r="20" spans="2:13">
      <c r="B20" s="6" t="s">
        <v>1247</v>
      </c>
      <c r="C20" s="17">
        <v>1091719</v>
      </c>
      <c r="D20" s="6"/>
      <c r="E20" s="18">
        <v>513611863</v>
      </c>
      <c r="F20" s="6" t="s">
        <v>1179</v>
      </c>
      <c r="G20" s="6" t="s">
        <v>108</v>
      </c>
      <c r="H20" s="7">
        <v>4246</v>
      </c>
      <c r="I20" s="7">
        <v>0</v>
      </c>
      <c r="J20" s="7">
        <v>0</v>
      </c>
      <c r="K20" s="8">
        <v>2.9999999999999997E-4</v>
      </c>
      <c r="L20" s="8">
        <v>0</v>
      </c>
      <c r="M20" s="8">
        <v>0</v>
      </c>
    </row>
    <row r="21" spans="2:13">
      <c r="B21" s="6" t="s">
        <v>1248</v>
      </c>
      <c r="C21" s="17">
        <v>339036</v>
      </c>
      <c r="D21" s="6"/>
      <c r="E21" s="18">
        <v>520038472</v>
      </c>
      <c r="F21" s="6" t="s">
        <v>1179</v>
      </c>
      <c r="G21" s="6" t="s">
        <v>108</v>
      </c>
      <c r="H21" s="7">
        <v>15000</v>
      </c>
      <c r="I21" s="7">
        <v>0</v>
      </c>
      <c r="J21" s="7">
        <v>0</v>
      </c>
      <c r="K21" s="8">
        <v>8.0000000000000004E-4</v>
      </c>
      <c r="L21" s="8">
        <v>0</v>
      </c>
      <c r="M21" s="8">
        <v>0</v>
      </c>
    </row>
    <row r="22" spans="2:13">
      <c r="B22" s="6" t="s">
        <v>1249</v>
      </c>
      <c r="C22" s="17">
        <v>222100877</v>
      </c>
      <c r="D22" s="6"/>
      <c r="E22" s="18">
        <v>550222764</v>
      </c>
      <c r="F22" s="6" t="s">
        <v>686</v>
      </c>
      <c r="G22" s="6" t="s">
        <v>44</v>
      </c>
      <c r="H22" s="7">
        <v>435.18</v>
      </c>
      <c r="I22" s="7">
        <v>351</v>
      </c>
      <c r="J22" s="7">
        <v>4.75</v>
      </c>
      <c r="K22" s="8">
        <v>0</v>
      </c>
      <c r="L22" s="8">
        <v>3.5999999999999999E-3</v>
      </c>
      <c r="M22" s="8">
        <v>0</v>
      </c>
    </row>
    <row r="23" spans="2:13">
      <c r="B23" s="6" t="s">
        <v>1250</v>
      </c>
      <c r="C23" s="17">
        <v>1102045</v>
      </c>
      <c r="D23" s="6"/>
      <c r="E23" s="18">
        <v>513310235</v>
      </c>
      <c r="F23" s="6" t="s">
        <v>1251</v>
      </c>
      <c r="G23" s="6" t="s">
        <v>108</v>
      </c>
      <c r="H23" s="7">
        <v>200000</v>
      </c>
      <c r="I23" s="7">
        <v>0</v>
      </c>
      <c r="J23" s="7">
        <v>0</v>
      </c>
      <c r="K23" s="8">
        <v>1.03E-2</v>
      </c>
      <c r="L23" s="8">
        <v>0</v>
      </c>
      <c r="M23" s="8">
        <v>0</v>
      </c>
    </row>
    <row r="24" spans="2:13" ht="13">
      <c r="B24" s="3" t="s">
        <v>143</v>
      </c>
      <c r="C24" s="12"/>
      <c r="D24" s="3"/>
      <c r="E24" s="3"/>
      <c r="F24" s="3"/>
      <c r="G24" s="3"/>
      <c r="H24" s="9">
        <v>864410</v>
      </c>
      <c r="J24" s="9">
        <v>196.52</v>
      </c>
      <c r="L24" s="10">
        <v>0.14710000000000001</v>
      </c>
      <c r="M24" s="10">
        <v>2.0000000000000001E-4</v>
      </c>
    </row>
    <row r="25" spans="2:13">
      <c r="B25" s="13" t="s">
        <v>212</v>
      </c>
      <c r="C25" s="14"/>
      <c r="D25" s="13"/>
      <c r="E25" s="13"/>
      <c r="F25" s="13"/>
      <c r="G25" s="13"/>
      <c r="H25" s="15">
        <v>804680</v>
      </c>
      <c r="J25" s="15">
        <v>10.76</v>
      </c>
      <c r="L25" s="16">
        <v>8.0999999999999996E-3</v>
      </c>
      <c r="M25" s="16">
        <v>0</v>
      </c>
    </row>
    <row r="26" spans="2:13">
      <c r="B26" s="6" t="s">
        <v>1252</v>
      </c>
      <c r="C26" s="17" t="s">
        <v>1253</v>
      </c>
      <c r="D26" s="6" t="s">
        <v>480</v>
      </c>
      <c r="E26" s="6"/>
      <c r="F26" s="6" t="s">
        <v>493</v>
      </c>
      <c r="G26" s="6" t="s">
        <v>44</v>
      </c>
      <c r="H26" s="7">
        <v>804680</v>
      </c>
      <c r="I26" s="7">
        <v>0.43</v>
      </c>
      <c r="J26" s="7">
        <v>10.76</v>
      </c>
      <c r="K26" s="8">
        <v>5.1000000000000004E-3</v>
      </c>
      <c r="L26" s="8">
        <v>8.0999999999999996E-3</v>
      </c>
      <c r="M26" s="8">
        <v>0</v>
      </c>
    </row>
    <row r="27" spans="2:13">
      <c r="B27" s="13" t="s">
        <v>213</v>
      </c>
      <c r="C27" s="14"/>
      <c r="D27" s="13"/>
      <c r="E27" s="13"/>
      <c r="F27" s="13"/>
      <c r="G27" s="13"/>
      <c r="H27" s="15">
        <v>59730</v>
      </c>
      <c r="J27" s="15">
        <v>185.76</v>
      </c>
      <c r="L27" s="16">
        <v>0.1391</v>
      </c>
      <c r="M27" s="16">
        <v>2.0000000000000001E-4</v>
      </c>
    </row>
    <row r="28" spans="2:13">
      <c r="B28" s="6" t="s">
        <v>1254</v>
      </c>
      <c r="C28" s="17">
        <v>222101404</v>
      </c>
      <c r="D28" s="6" t="s">
        <v>480</v>
      </c>
      <c r="E28" s="6"/>
      <c r="F28" s="6" t="s">
        <v>481</v>
      </c>
      <c r="G28" s="6" t="s">
        <v>44</v>
      </c>
      <c r="H28" s="7">
        <v>59730</v>
      </c>
      <c r="I28" s="7">
        <v>100</v>
      </c>
      <c r="J28" s="7">
        <v>185.76</v>
      </c>
      <c r="K28" s="8">
        <v>0</v>
      </c>
      <c r="L28" s="8">
        <v>0.1391</v>
      </c>
      <c r="M28" s="8">
        <v>2.0000000000000001E-4</v>
      </c>
    </row>
    <row r="31" spans="2:13">
      <c r="B31" s="6" t="s">
        <v>157</v>
      </c>
      <c r="C31" s="17"/>
      <c r="D31" s="6"/>
      <c r="E31" s="6"/>
      <c r="F31" s="6"/>
      <c r="G31" s="6"/>
    </row>
    <row r="35" spans="2:2" ht="13">
      <c r="B35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15"/>
  <sheetViews>
    <sheetView rightToLeft="1" workbookViewId="0"/>
  </sheetViews>
  <sheetFormatPr defaultColWidth="9.1796875" defaultRowHeight="12.5"/>
  <cols>
    <col min="2" max="2" width="45.7265625" customWidth="1"/>
    <col min="3" max="4" width="15.7265625" customWidth="1"/>
    <col min="5" max="5" width="14.7265625" customWidth="1"/>
    <col min="6" max="6" width="16.7265625" customWidth="1"/>
    <col min="7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1127</v>
      </c>
    </row>
    <row r="7" spans="2:11" ht="15.5">
      <c r="B7" s="2" t="s">
        <v>1255</v>
      </c>
    </row>
    <row r="8" spans="2:11" ht="13">
      <c r="B8" s="3" t="s">
        <v>89</v>
      </c>
      <c r="C8" s="3" t="s">
        <v>90</v>
      </c>
      <c r="D8" s="3" t="s">
        <v>94</v>
      </c>
      <c r="E8" s="3" t="s">
        <v>161</v>
      </c>
      <c r="F8" s="3" t="s">
        <v>163</v>
      </c>
      <c r="G8" s="3" t="s">
        <v>43</v>
      </c>
      <c r="H8" s="3" t="s">
        <v>1128</v>
      </c>
      <c r="I8" s="3" t="s">
        <v>165</v>
      </c>
      <c r="J8" s="3" t="s">
        <v>166</v>
      </c>
      <c r="K8" s="3" t="s">
        <v>167</v>
      </c>
    </row>
    <row r="9" spans="2:11" ht="13.5" thickBot="1">
      <c r="B9" s="4"/>
      <c r="C9" s="4"/>
      <c r="D9" s="4"/>
      <c r="E9" s="4" t="s">
        <v>168</v>
      </c>
      <c r="F9" s="4" t="s">
        <v>170</v>
      </c>
      <c r="G9" s="4" t="s">
        <v>171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 ht="13">
      <c r="B11" s="3" t="s">
        <v>1256</v>
      </c>
      <c r="C11" s="12"/>
      <c r="D11" s="3"/>
      <c r="E11" s="3"/>
      <c r="F11" s="9">
        <v>54192890.310000002</v>
      </c>
      <c r="H11" s="9">
        <v>68343.41</v>
      </c>
      <c r="J11" s="10">
        <v>1</v>
      </c>
      <c r="K11" s="10">
        <v>6.3500000000000001E-2</v>
      </c>
    </row>
    <row r="12" spans="2:11" ht="13">
      <c r="B12" s="3" t="s">
        <v>1257</v>
      </c>
      <c r="C12" s="12"/>
      <c r="D12" s="3"/>
      <c r="E12" s="3"/>
      <c r="F12" s="9">
        <v>35935561.149999999</v>
      </c>
      <c r="H12" s="9">
        <v>36244.86</v>
      </c>
      <c r="J12" s="10">
        <v>0.53029999999999999</v>
      </c>
      <c r="K12" s="10">
        <v>3.3700000000000001E-2</v>
      </c>
    </row>
    <row r="13" spans="2:11">
      <c r="B13" s="13" t="s">
        <v>1258</v>
      </c>
      <c r="C13" s="14"/>
      <c r="D13" s="13"/>
      <c r="E13" s="13"/>
      <c r="F13" s="15">
        <v>3935018.96</v>
      </c>
      <c r="H13" s="15">
        <v>10105.049999999999</v>
      </c>
      <c r="J13" s="16">
        <v>0.1479</v>
      </c>
      <c r="K13" s="16">
        <v>9.4000000000000004E-3</v>
      </c>
    </row>
    <row r="14" spans="2:11">
      <c r="B14" s="6" t="s">
        <v>1259</v>
      </c>
      <c r="C14" s="17">
        <v>666103247</v>
      </c>
      <c r="D14" s="6" t="s">
        <v>44</v>
      </c>
      <c r="E14" s="6" t="s">
        <v>1260</v>
      </c>
      <c r="F14" s="7">
        <v>80428</v>
      </c>
      <c r="G14" s="7">
        <v>131.26</v>
      </c>
      <c r="H14" s="7">
        <v>328.32</v>
      </c>
      <c r="I14" s="8">
        <v>1.5E-3</v>
      </c>
      <c r="J14" s="8">
        <v>4.7999999999999996E-3</v>
      </c>
      <c r="K14" s="8">
        <v>2.9999999999999997E-4</v>
      </c>
    </row>
    <row r="15" spans="2:11">
      <c r="B15" s="6" t="s">
        <v>1261</v>
      </c>
      <c r="C15" s="17">
        <v>666102041</v>
      </c>
      <c r="D15" s="6" t="s">
        <v>44</v>
      </c>
      <c r="E15" s="6" t="s">
        <v>1262</v>
      </c>
      <c r="F15" s="7">
        <v>523235</v>
      </c>
      <c r="G15" s="7">
        <v>24.75</v>
      </c>
      <c r="H15" s="7">
        <v>402.75</v>
      </c>
      <c r="I15" s="8">
        <v>0</v>
      </c>
      <c r="J15" s="8">
        <v>5.8999999999999999E-3</v>
      </c>
      <c r="K15" s="8">
        <v>4.0000000000000002E-4</v>
      </c>
    </row>
    <row r="16" spans="2:11">
      <c r="B16" s="6" t="s">
        <v>1263</v>
      </c>
      <c r="C16" s="17">
        <v>666102033</v>
      </c>
      <c r="D16" s="6" t="s">
        <v>44</v>
      </c>
      <c r="E16" s="6" t="s">
        <v>1262</v>
      </c>
      <c r="F16" s="7">
        <v>565570</v>
      </c>
      <c r="G16" s="7">
        <v>14.93</v>
      </c>
      <c r="H16" s="7">
        <v>262.58</v>
      </c>
      <c r="I16" s="8">
        <v>0</v>
      </c>
      <c r="J16" s="8">
        <v>3.8E-3</v>
      </c>
      <c r="K16" s="8">
        <v>2.0000000000000001E-4</v>
      </c>
    </row>
    <row r="17" spans="2:11">
      <c r="B17" s="6" t="s">
        <v>1264</v>
      </c>
      <c r="C17" s="17">
        <v>666102686</v>
      </c>
      <c r="D17" s="6" t="s">
        <v>44</v>
      </c>
      <c r="E17" s="6" t="s">
        <v>1265</v>
      </c>
      <c r="F17" s="7">
        <v>95340</v>
      </c>
      <c r="G17" s="7">
        <v>415.98</v>
      </c>
      <c r="H17" s="7">
        <v>1233.4000000000001</v>
      </c>
      <c r="I17" s="8">
        <v>0</v>
      </c>
      <c r="J17" s="8">
        <v>1.7999999999999999E-2</v>
      </c>
      <c r="K17" s="8">
        <v>1.1000000000000001E-3</v>
      </c>
    </row>
    <row r="18" spans="2:11">
      <c r="B18" s="6" t="s">
        <v>1266</v>
      </c>
      <c r="C18" s="17">
        <v>666102108</v>
      </c>
      <c r="D18" s="6" t="s">
        <v>44</v>
      </c>
      <c r="E18" s="6" t="s">
        <v>1267</v>
      </c>
      <c r="F18" s="7">
        <v>1019531.96</v>
      </c>
      <c r="G18" s="7">
        <v>203.01</v>
      </c>
      <c r="H18" s="7">
        <v>6436.77</v>
      </c>
      <c r="I18" s="8">
        <v>0</v>
      </c>
      <c r="J18" s="8">
        <v>9.4200000000000006E-2</v>
      </c>
      <c r="K18" s="8">
        <v>6.0000000000000001E-3</v>
      </c>
    </row>
    <row r="19" spans="2:11">
      <c r="B19" s="6" t="s">
        <v>1268</v>
      </c>
      <c r="C19" s="17">
        <v>666101829</v>
      </c>
      <c r="D19" s="6" t="s">
        <v>44</v>
      </c>
      <c r="E19" s="6" t="s">
        <v>1269</v>
      </c>
      <c r="F19" s="7">
        <v>1278505</v>
      </c>
      <c r="G19" s="7">
        <v>29.06</v>
      </c>
      <c r="H19" s="7">
        <v>1155.58</v>
      </c>
      <c r="I19" s="8">
        <v>0</v>
      </c>
      <c r="J19" s="8">
        <v>1.6899999999999998E-2</v>
      </c>
      <c r="K19" s="8">
        <v>1.1000000000000001E-3</v>
      </c>
    </row>
    <row r="20" spans="2:11">
      <c r="B20" s="6" t="s">
        <v>1270</v>
      </c>
      <c r="C20" s="17">
        <v>666102876</v>
      </c>
      <c r="D20" s="6" t="s">
        <v>44</v>
      </c>
      <c r="E20" s="6" t="s">
        <v>1271</v>
      </c>
      <c r="F20" s="7">
        <v>93409</v>
      </c>
      <c r="G20" s="7">
        <v>85.1</v>
      </c>
      <c r="H20" s="7">
        <v>247.23</v>
      </c>
      <c r="I20" s="8">
        <v>0</v>
      </c>
      <c r="J20" s="8">
        <v>3.5999999999999999E-3</v>
      </c>
      <c r="K20" s="8">
        <v>2.0000000000000001E-4</v>
      </c>
    </row>
    <row r="21" spans="2:11">
      <c r="B21" s="6" t="s">
        <v>1272</v>
      </c>
      <c r="C21" s="17">
        <v>666101837</v>
      </c>
      <c r="D21" s="6" t="s">
        <v>44</v>
      </c>
      <c r="E21" s="6" t="s">
        <v>1269</v>
      </c>
      <c r="F21" s="7">
        <v>279000</v>
      </c>
      <c r="G21" s="7">
        <v>4.43</v>
      </c>
      <c r="H21" s="7">
        <v>38.42</v>
      </c>
      <c r="I21" s="8">
        <v>0</v>
      </c>
      <c r="J21" s="8">
        <v>5.9999999999999995E-4</v>
      </c>
      <c r="K21" s="8">
        <v>0</v>
      </c>
    </row>
    <row r="22" spans="2:11">
      <c r="B22" s="13" t="s">
        <v>1273</v>
      </c>
      <c r="C22" s="14"/>
      <c r="D22" s="13"/>
      <c r="E22" s="13"/>
      <c r="F22" s="15">
        <v>2297518.64</v>
      </c>
      <c r="H22" s="15">
        <v>5198.6000000000004</v>
      </c>
      <c r="J22" s="16">
        <v>7.6100000000000001E-2</v>
      </c>
      <c r="K22" s="16">
        <v>4.7999999999999996E-3</v>
      </c>
    </row>
    <row r="23" spans="2:11">
      <c r="B23" s="6" t="s">
        <v>1274</v>
      </c>
      <c r="C23" s="17">
        <v>666101191</v>
      </c>
      <c r="D23" s="6" t="s">
        <v>108</v>
      </c>
      <c r="E23" s="6" t="s">
        <v>1275</v>
      </c>
      <c r="F23" s="7">
        <v>319894</v>
      </c>
      <c r="G23" s="7">
        <v>188.94</v>
      </c>
      <c r="H23" s="7">
        <v>604.41999999999996</v>
      </c>
      <c r="I23" s="8">
        <v>0</v>
      </c>
      <c r="J23" s="8">
        <v>8.8000000000000005E-3</v>
      </c>
      <c r="K23" s="8">
        <v>5.9999999999999995E-4</v>
      </c>
    </row>
    <row r="24" spans="2:11">
      <c r="B24" s="6" t="s">
        <v>1276</v>
      </c>
      <c r="C24" s="17">
        <v>32062556</v>
      </c>
      <c r="D24" s="6" t="s">
        <v>108</v>
      </c>
      <c r="E24" s="6" t="s">
        <v>1277</v>
      </c>
      <c r="F24" s="7">
        <v>525948.93999999994</v>
      </c>
      <c r="G24" s="7">
        <v>198.47</v>
      </c>
      <c r="H24" s="7">
        <v>1043.8800000000001</v>
      </c>
      <c r="I24" s="8">
        <v>0</v>
      </c>
      <c r="J24" s="8">
        <v>1.5299999999999999E-2</v>
      </c>
      <c r="K24" s="8">
        <v>1E-3</v>
      </c>
    </row>
    <row r="25" spans="2:11">
      <c r="B25" s="6" t="s">
        <v>1278</v>
      </c>
      <c r="C25" s="17">
        <v>666106216</v>
      </c>
      <c r="D25" s="6" t="s">
        <v>108</v>
      </c>
      <c r="E25" s="6" t="s">
        <v>1279</v>
      </c>
      <c r="F25" s="7">
        <v>363843</v>
      </c>
      <c r="G25" s="7">
        <v>150.53</v>
      </c>
      <c r="H25" s="7">
        <v>547.67999999999995</v>
      </c>
      <c r="I25" s="8">
        <v>0</v>
      </c>
      <c r="J25" s="8">
        <v>8.0000000000000002E-3</v>
      </c>
      <c r="K25" s="8">
        <v>5.0000000000000001E-4</v>
      </c>
    </row>
    <row r="26" spans="2:11">
      <c r="B26" s="6" t="s">
        <v>1280</v>
      </c>
      <c r="C26" s="17">
        <v>666105796</v>
      </c>
      <c r="D26" s="6" t="s">
        <v>44</v>
      </c>
      <c r="E26" s="6" t="s">
        <v>1281</v>
      </c>
      <c r="F26" s="7">
        <v>122657</v>
      </c>
      <c r="G26" s="7">
        <v>142.12</v>
      </c>
      <c r="H26" s="7">
        <v>542.12</v>
      </c>
      <c r="I26" s="8">
        <v>0</v>
      </c>
      <c r="J26" s="8">
        <v>7.9000000000000008E-3</v>
      </c>
      <c r="K26" s="8">
        <v>5.0000000000000001E-4</v>
      </c>
    </row>
    <row r="27" spans="2:11">
      <c r="B27" s="6" t="s">
        <v>1282</v>
      </c>
      <c r="C27" s="17">
        <v>666106018</v>
      </c>
      <c r="D27" s="6" t="s">
        <v>44</v>
      </c>
      <c r="E27" s="6" t="s">
        <v>1283</v>
      </c>
      <c r="F27" s="7">
        <v>25222.7</v>
      </c>
      <c r="G27" s="7">
        <v>1589.62</v>
      </c>
      <c r="H27" s="7">
        <v>1246.94</v>
      </c>
      <c r="I27" s="8">
        <v>0</v>
      </c>
      <c r="J27" s="8">
        <v>1.8200000000000001E-2</v>
      </c>
      <c r="K27" s="8">
        <v>1.1999999999999999E-3</v>
      </c>
    </row>
    <row r="28" spans="2:11">
      <c r="B28" s="6" t="s">
        <v>1284</v>
      </c>
      <c r="C28" s="17">
        <v>666106208</v>
      </c>
      <c r="D28" s="6" t="s">
        <v>108</v>
      </c>
      <c r="E28" s="6" t="s">
        <v>1279</v>
      </c>
      <c r="F28" s="7">
        <v>699000</v>
      </c>
      <c r="G28" s="7">
        <v>159.9</v>
      </c>
      <c r="H28" s="7">
        <v>1117.68</v>
      </c>
      <c r="I28" s="8">
        <v>0</v>
      </c>
      <c r="J28" s="8">
        <v>1.6400000000000001E-2</v>
      </c>
      <c r="K28" s="8">
        <v>1E-3</v>
      </c>
    </row>
    <row r="29" spans="2:11">
      <c r="B29" s="6" t="s">
        <v>1285</v>
      </c>
      <c r="C29" s="17">
        <v>666103684</v>
      </c>
      <c r="D29" s="6" t="s">
        <v>108</v>
      </c>
      <c r="E29" s="6" t="s">
        <v>1286</v>
      </c>
      <c r="F29" s="7">
        <v>240953</v>
      </c>
      <c r="G29" s="7">
        <v>39.79</v>
      </c>
      <c r="H29" s="7">
        <v>95.88</v>
      </c>
      <c r="I29" s="8">
        <v>0</v>
      </c>
      <c r="J29" s="8">
        <v>1.4E-3</v>
      </c>
      <c r="K29" s="8">
        <v>1E-4</v>
      </c>
    </row>
    <row r="30" spans="2:11">
      <c r="B30" s="13" t="s">
        <v>1287</v>
      </c>
      <c r="C30" s="14"/>
      <c r="D30" s="13"/>
      <c r="E30" s="13"/>
      <c r="F30" s="15">
        <v>420847.93</v>
      </c>
      <c r="H30" s="15">
        <v>102.28</v>
      </c>
      <c r="J30" s="16">
        <v>1.5E-3</v>
      </c>
      <c r="K30" s="16">
        <v>1E-4</v>
      </c>
    </row>
    <row r="31" spans="2:11">
      <c r="B31" s="6" t="s">
        <v>1288</v>
      </c>
      <c r="C31" s="17">
        <v>666101258</v>
      </c>
      <c r="D31" s="6" t="s">
        <v>44</v>
      </c>
      <c r="E31" s="6" t="s">
        <v>1289</v>
      </c>
      <c r="F31" s="7">
        <v>32880.33</v>
      </c>
      <c r="G31" s="7">
        <v>16.350000000000001</v>
      </c>
      <c r="H31" s="7">
        <v>16.72</v>
      </c>
      <c r="I31" s="8">
        <v>8.0000000000000004E-4</v>
      </c>
      <c r="J31" s="8">
        <v>2.0000000000000001E-4</v>
      </c>
      <c r="K31" s="8">
        <v>0</v>
      </c>
    </row>
    <row r="32" spans="2:11">
      <c r="B32" s="6" t="s">
        <v>1290</v>
      </c>
      <c r="C32" s="17">
        <v>666103106</v>
      </c>
      <c r="D32" s="6" t="s">
        <v>108</v>
      </c>
      <c r="E32" s="6" t="s">
        <v>1291</v>
      </c>
      <c r="F32" s="7">
        <v>24.6</v>
      </c>
      <c r="G32" s="7">
        <v>337142.42</v>
      </c>
      <c r="H32" s="7">
        <v>82.94</v>
      </c>
      <c r="I32" s="8">
        <v>0</v>
      </c>
      <c r="J32" s="8">
        <v>1.1999999999999999E-3</v>
      </c>
      <c r="K32" s="8">
        <v>1E-4</v>
      </c>
    </row>
    <row r="33" spans="2:11">
      <c r="B33" s="6" t="s">
        <v>1292</v>
      </c>
      <c r="C33" s="17">
        <v>666102793</v>
      </c>
      <c r="D33" s="6" t="s">
        <v>108</v>
      </c>
      <c r="E33" s="6"/>
      <c r="F33" s="7">
        <v>387943</v>
      </c>
      <c r="G33" s="7">
        <v>0.67</v>
      </c>
      <c r="H33" s="7">
        <v>2.62</v>
      </c>
      <c r="I33" s="8">
        <v>0</v>
      </c>
      <c r="J33" s="8">
        <v>0</v>
      </c>
      <c r="K33" s="8">
        <v>0</v>
      </c>
    </row>
    <row r="34" spans="2:11">
      <c r="B34" s="13" t="s">
        <v>1293</v>
      </c>
      <c r="C34" s="14"/>
      <c r="D34" s="13"/>
      <c r="E34" s="13"/>
      <c r="F34" s="15">
        <v>29282175.620000001</v>
      </c>
      <c r="H34" s="15">
        <v>20838.939999999999</v>
      </c>
      <c r="J34" s="16">
        <v>0.3049</v>
      </c>
      <c r="K34" s="16">
        <v>1.9400000000000001E-2</v>
      </c>
    </row>
    <row r="35" spans="2:11">
      <c r="B35" s="6" t="s">
        <v>1294</v>
      </c>
      <c r="C35" s="17">
        <v>666103148</v>
      </c>
      <c r="D35" s="6" t="s">
        <v>44</v>
      </c>
      <c r="E35" s="6" t="s">
        <v>1295</v>
      </c>
      <c r="F35" s="7">
        <v>78354</v>
      </c>
      <c r="G35" s="7">
        <v>186.03</v>
      </c>
      <c r="H35" s="7">
        <v>453.32</v>
      </c>
      <c r="I35" s="8">
        <v>5.0000000000000001E-4</v>
      </c>
      <c r="J35" s="8">
        <v>6.6E-3</v>
      </c>
      <c r="K35" s="8">
        <v>4.0000000000000002E-4</v>
      </c>
    </row>
    <row r="36" spans="2:11">
      <c r="B36" s="6" t="s">
        <v>1296</v>
      </c>
      <c r="C36" s="17">
        <v>666101894</v>
      </c>
      <c r="D36" s="6" t="s">
        <v>44</v>
      </c>
      <c r="E36" s="6" t="s">
        <v>1269</v>
      </c>
      <c r="F36" s="7">
        <v>195375</v>
      </c>
      <c r="G36" s="7">
        <v>45.79</v>
      </c>
      <c r="H36" s="7">
        <v>278.22000000000003</v>
      </c>
      <c r="I36" s="8">
        <v>0</v>
      </c>
      <c r="J36" s="8">
        <v>4.1000000000000003E-3</v>
      </c>
      <c r="K36" s="8">
        <v>2.9999999999999997E-4</v>
      </c>
    </row>
    <row r="37" spans="2:11">
      <c r="B37" s="6" t="s">
        <v>1297</v>
      </c>
      <c r="C37" s="17">
        <v>666101886</v>
      </c>
      <c r="D37" s="6" t="s">
        <v>44</v>
      </c>
      <c r="E37" s="6" t="s">
        <v>1269</v>
      </c>
      <c r="F37" s="7">
        <v>257706</v>
      </c>
      <c r="G37" s="7">
        <v>83.25</v>
      </c>
      <c r="H37" s="7">
        <v>667.25</v>
      </c>
      <c r="I37" s="8">
        <v>0</v>
      </c>
      <c r="J37" s="8">
        <v>9.7999999999999997E-3</v>
      </c>
      <c r="K37" s="8">
        <v>5.9999999999999995E-4</v>
      </c>
    </row>
    <row r="38" spans="2:11">
      <c r="B38" s="6" t="s">
        <v>1298</v>
      </c>
      <c r="C38" s="17">
        <v>666103056</v>
      </c>
      <c r="D38" s="6" t="s">
        <v>44</v>
      </c>
      <c r="E38" s="6" t="s">
        <v>1299</v>
      </c>
      <c r="F38" s="7">
        <v>305140</v>
      </c>
      <c r="G38" s="7">
        <v>128.51</v>
      </c>
      <c r="H38" s="7">
        <v>1219.54</v>
      </c>
      <c r="I38" s="8">
        <v>0</v>
      </c>
      <c r="J38" s="8">
        <v>1.78E-2</v>
      </c>
      <c r="K38" s="8">
        <v>1.1000000000000001E-3</v>
      </c>
    </row>
    <row r="39" spans="2:11">
      <c r="B39" s="6" t="s">
        <v>1300</v>
      </c>
      <c r="C39" s="17">
        <v>666103239</v>
      </c>
      <c r="D39" s="6" t="s">
        <v>44</v>
      </c>
      <c r="E39" s="6" t="s">
        <v>1301</v>
      </c>
      <c r="F39" s="7">
        <v>280075</v>
      </c>
      <c r="G39" s="7">
        <v>126.45</v>
      </c>
      <c r="H39" s="7">
        <v>1101.44</v>
      </c>
      <c r="I39" s="8">
        <v>0</v>
      </c>
      <c r="J39" s="8">
        <v>1.61E-2</v>
      </c>
      <c r="K39" s="8">
        <v>1E-3</v>
      </c>
    </row>
    <row r="40" spans="2:11">
      <c r="B40" s="6" t="s">
        <v>1302</v>
      </c>
      <c r="C40" s="17">
        <v>666101902</v>
      </c>
      <c r="D40" s="6" t="s">
        <v>44</v>
      </c>
      <c r="E40" s="6" t="s">
        <v>1269</v>
      </c>
      <c r="F40" s="7">
        <v>95500</v>
      </c>
      <c r="G40" s="7">
        <v>0</v>
      </c>
      <c r="H40" s="7">
        <v>0</v>
      </c>
      <c r="I40" s="8">
        <v>0</v>
      </c>
      <c r="J40" s="8">
        <v>0</v>
      </c>
      <c r="K40" s="8">
        <v>0</v>
      </c>
    </row>
    <row r="41" spans="2:11">
      <c r="B41" s="6" t="s">
        <v>1303</v>
      </c>
      <c r="C41" s="17">
        <v>666101910</v>
      </c>
      <c r="D41" s="6" t="s">
        <v>44</v>
      </c>
      <c r="E41" s="6" t="s">
        <v>1269</v>
      </c>
      <c r="F41" s="7">
        <v>59195</v>
      </c>
      <c r="G41" s="7">
        <v>14.54</v>
      </c>
      <c r="H41" s="7">
        <v>26.77</v>
      </c>
      <c r="I41" s="8">
        <v>0</v>
      </c>
      <c r="J41" s="8">
        <v>4.0000000000000002E-4</v>
      </c>
      <c r="K41" s="8">
        <v>0</v>
      </c>
    </row>
    <row r="42" spans="2:11">
      <c r="B42" s="6" t="s">
        <v>1304</v>
      </c>
      <c r="C42" s="17">
        <v>666102827</v>
      </c>
      <c r="D42" s="6" t="s">
        <v>44</v>
      </c>
      <c r="E42" s="6" t="s">
        <v>1305</v>
      </c>
      <c r="F42" s="7">
        <v>108110</v>
      </c>
      <c r="G42" s="7">
        <v>18.32</v>
      </c>
      <c r="H42" s="7">
        <v>61.59</v>
      </c>
      <c r="I42" s="8">
        <v>0</v>
      </c>
      <c r="J42" s="8">
        <v>8.9999999999999998E-4</v>
      </c>
      <c r="K42" s="8">
        <v>1E-4</v>
      </c>
    </row>
    <row r="43" spans="2:11">
      <c r="B43" s="6" t="s">
        <v>1306</v>
      </c>
      <c r="C43" s="17">
        <v>666102157</v>
      </c>
      <c r="D43" s="6" t="s">
        <v>44</v>
      </c>
      <c r="E43" s="6" t="s">
        <v>1307</v>
      </c>
      <c r="F43" s="7">
        <v>730542</v>
      </c>
      <c r="G43" s="7">
        <v>5.28</v>
      </c>
      <c r="H43" s="7">
        <v>119.98</v>
      </c>
      <c r="I43" s="8">
        <v>0</v>
      </c>
      <c r="J43" s="8">
        <v>1.8E-3</v>
      </c>
      <c r="K43" s="8">
        <v>1E-4</v>
      </c>
    </row>
    <row r="44" spans="2:11">
      <c r="B44" s="6" t="s">
        <v>1308</v>
      </c>
      <c r="C44" s="17">
        <v>666103064</v>
      </c>
      <c r="D44" s="6" t="s">
        <v>44</v>
      </c>
      <c r="E44" s="6" t="s">
        <v>1309</v>
      </c>
      <c r="F44" s="7">
        <v>136620</v>
      </c>
      <c r="G44" s="7">
        <v>155.16999999999999</v>
      </c>
      <c r="H44" s="7">
        <v>659.32</v>
      </c>
      <c r="I44" s="8">
        <v>0</v>
      </c>
      <c r="J44" s="8">
        <v>9.5999999999999992E-3</v>
      </c>
      <c r="K44" s="8">
        <v>5.9999999999999995E-4</v>
      </c>
    </row>
    <row r="45" spans="2:11">
      <c r="B45" s="6" t="s">
        <v>1310</v>
      </c>
      <c r="C45" s="17">
        <v>666102975</v>
      </c>
      <c r="D45" s="6" t="s">
        <v>44</v>
      </c>
      <c r="E45" s="6" t="s">
        <v>1311</v>
      </c>
      <c r="F45" s="7">
        <v>54524</v>
      </c>
      <c r="G45" s="7">
        <v>193.18</v>
      </c>
      <c r="H45" s="7">
        <v>327.57</v>
      </c>
      <c r="I45" s="8">
        <v>0</v>
      </c>
      <c r="J45" s="8">
        <v>4.7999999999999996E-3</v>
      </c>
      <c r="K45" s="8">
        <v>2.9999999999999997E-4</v>
      </c>
    </row>
    <row r="46" spans="2:11">
      <c r="B46" s="6" t="s">
        <v>1312</v>
      </c>
      <c r="C46" s="17">
        <v>666103619</v>
      </c>
      <c r="D46" s="6" t="s">
        <v>44</v>
      </c>
      <c r="E46" s="6" t="s">
        <v>1313</v>
      </c>
      <c r="F46" s="7">
        <v>48892.77</v>
      </c>
      <c r="G46" s="7">
        <v>0</v>
      </c>
      <c r="H46" s="7">
        <v>0</v>
      </c>
      <c r="I46" s="8">
        <v>0</v>
      </c>
      <c r="J46" s="8">
        <v>0</v>
      </c>
      <c r="K46" s="8">
        <v>0</v>
      </c>
    </row>
    <row r="47" spans="2:11">
      <c r="B47" s="6" t="s">
        <v>1314</v>
      </c>
      <c r="C47" s="17">
        <v>666101977</v>
      </c>
      <c r="D47" s="6" t="s">
        <v>108</v>
      </c>
      <c r="E47" s="6" t="s">
        <v>1315</v>
      </c>
      <c r="F47" s="7">
        <v>343373</v>
      </c>
      <c r="G47" s="7">
        <v>0</v>
      </c>
      <c r="H47" s="7">
        <v>0</v>
      </c>
      <c r="I47" s="8">
        <v>0</v>
      </c>
      <c r="J47" s="8">
        <v>0</v>
      </c>
      <c r="K47" s="8">
        <v>0</v>
      </c>
    </row>
    <row r="48" spans="2:11">
      <c r="B48" s="6" t="s">
        <v>1316</v>
      </c>
      <c r="C48" s="17">
        <v>666101266</v>
      </c>
      <c r="D48" s="6" t="s">
        <v>108</v>
      </c>
      <c r="E48" s="6" t="s">
        <v>1317</v>
      </c>
      <c r="F48" s="7">
        <v>525040.65</v>
      </c>
      <c r="G48" s="7">
        <v>105.96</v>
      </c>
      <c r="H48" s="7">
        <v>556.32000000000005</v>
      </c>
      <c r="I48" s="8">
        <v>0</v>
      </c>
      <c r="J48" s="8">
        <v>8.0999999999999996E-3</v>
      </c>
      <c r="K48" s="8">
        <v>5.0000000000000001E-4</v>
      </c>
    </row>
    <row r="49" spans="2:11">
      <c r="B49" s="6" t="s">
        <v>1318</v>
      </c>
      <c r="C49" s="17">
        <v>666103510</v>
      </c>
      <c r="D49" s="6" t="s">
        <v>44</v>
      </c>
      <c r="E49" s="6" t="s">
        <v>1225</v>
      </c>
      <c r="F49" s="7">
        <v>1112768</v>
      </c>
      <c r="G49" s="7">
        <v>129.82</v>
      </c>
      <c r="H49" s="7">
        <v>4492.5600000000004</v>
      </c>
      <c r="I49" s="8">
        <v>0</v>
      </c>
      <c r="J49" s="8">
        <v>6.5699999999999995E-2</v>
      </c>
      <c r="K49" s="8">
        <v>4.1999999999999997E-3</v>
      </c>
    </row>
    <row r="50" spans="2:11">
      <c r="B50" s="6" t="s">
        <v>1319</v>
      </c>
      <c r="C50" s="17">
        <v>666101860</v>
      </c>
      <c r="D50" s="6" t="s">
        <v>44</v>
      </c>
      <c r="E50" s="6" t="s">
        <v>1269</v>
      </c>
      <c r="F50" s="7">
        <v>267328</v>
      </c>
      <c r="G50" s="7">
        <v>0</v>
      </c>
      <c r="H50" s="7">
        <v>0</v>
      </c>
      <c r="I50" s="8">
        <v>0</v>
      </c>
      <c r="J50" s="8">
        <v>0</v>
      </c>
      <c r="K50" s="8">
        <v>0</v>
      </c>
    </row>
    <row r="51" spans="2:11">
      <c r="B51" s="6" t="s">
        <v>1320</v>
      </c>
      <c r="C51" s="17">
        <v>666102934</v>
      </c>
      <c r="D51" s="6" t="s">
        <v>108</v>
      </c>
      <c r="E51" s="6" t="s">
        <v>1321</v>
      </c>
      <c r="F51" s="7">
        <v>1745205</v>
      </c>
      <c r="G51" s="7">
        <v>92.77</v>
      </c>
      <c r="H51" s="7">
        <v>1619.06</v>
      </c>
      <c r="I51" s="8">
        <v>0</v>
      </c>
      <c r="J51" s="8">
        <v>2.3699999999999999E-2</v>
      </c>
      <c r="K51" s="8">
        <v>1.5E-3</v>
      </c>
    </row>
    <row r="52" spans="2:11">
      <c r="B52" s="6" t="s">
        <v>1322</v>
      </c>
      <c r="C52" s="17">
        <v>666100052</v>
      </c>
      <c r="D52" s="6" t="s">
        <v>108</v>
      </c>
      <c r="E52" s="6" t="s">
        <v>1323</v>
      </c>
      <c r="F52" s="7">
        <v>10566</v>
      </c>
      <c r="G52" s="7">
        <v>2995.57</v>
      </c>
      <c r="H52" s="7">
        <v>316.51</v>
      </c>
      <c r="I52" s="8">
        <v>2.8600000000000001E-5</v>
      </c>
      <c r="J52" s="8">
        <v>4.5999999999999999E-3</v>
      </c>
      <c r="K52" s="8">
        <v>2.9999999999999997E-4</v>
      </c>
    </row>
    <row r="53" spans="2:11">
      <c r="B53" s="6" t="s">
        <v>1324</v>
      </c>
      <c r="C53" s="17">
        <v>666103908</v>
      </c>
      <c r="D53" s="6" t="s">
        <v>44</v>
      </c>
      <c r="E53" s="6" t="s">
        <v>1325</v>
      </c>
      <c r="F53" s="7">
        <v>321974</v>
      </c>
      <c r="G53" s="7">
        <v>100.09</v>
      </c>
      <c r="H53" s="7">
        <v>1002.21</v>
      </c>
      <c r="I53" s="8">
        <v>0</v>
      </c>
      <c r="J53" s="8">
        <v>1.47E-2</v>
      </c>
      <c r="K53" s="8">
        <v>8.9999999999999998E-4</v>
      </c>
    </row>
    <row r="54" spans="2:11">
      <c r="B54" s="6" t="s">
        <v>1326</v>
      </c>
      <c r="C54" s="17">
        <v>666100094</v>
      </c>
      <c r="D54" s="6" t="s">
        <v>44</v>
      </c>
      <c r="E54" s="6" t="s">
        <v>1327</v>
      </c>
      <c r="F54" s="7">
        <v>991883</v>
      </c>
      <c r="G54" s="7">
        <v>8.85</v>
      </c>
      <c r="H54" s="7">
        <v>273.13</v>
      </c>
      <c r="I54" s="8">
        <v>0</v>
      </c>
      <c r="J54" s="8">
        <v>4.0000000000000001E-3</v>
      </c>
      <c r="K54" s="8">
        <v>2.9999999999999997E-4</v>
      </c>
    </row>
    <row r="55" spans="2:11">
      <c r="B55" s="6" t="s">
        <v>1328</v>
      </c>
      <c r="C55" s="17">
        <v>666101001</v>
      </c>
      <c r="D55" s="6" t="s">
        <v>44</v>
      </c>
      <c r="E55" s="6" t="s">
        <v>1329</v>
      </c>
      <c r="F55" s="7">
        <v>213543</v>
      </c>
      <c r="G55" s="7">
        <v>99.57</v>
      </c>
      <c r="H55" s="7">
        <v>661.27</v>
      </c>
      <c r="I55" s="8">
        <v>1.2999999999999999E-2</v>
      </c>
      <c r="J55" s="8">
        <v>9.7000000000000003E-3</v>
      </c>
      <c r="K55" s="8">
        <v>5.9999999999999995E-4</v>
      </c>
    </row>
    <row r="56" spans="2:11">
      <c r="B56" s="6" t="s">
        <v>1330</v>
      </c>
      <c r="C56" s="17">
        <v>666103502</v>
      </c>
      <c r="D56" s="6" t="s">
        <v>108</v>
      </c>
      <c r="E56" s="6" t="s">
        <v>1331</v>
      </c>
      <c r="F56" s="7">
        <v>546972</v>
      </c>
      <c r="G56" s="7">
        <v>49.12</v>
      </c>
      <c r="H56" s="7">
        <v>268.68</v>
      </c>
      <c r="I56" s="8">
        <v>0</v>
      </c>
      <c r="J56" s="8">
        <v>3.8999999999999998E-3</v>
      </c>
      <c r="K56" s="8">
        <v>2.0000000000000001E-4</v>
      </c>
    </row>
    <row r="57" spans="2:11">
      <c r="B57" s="6" t="s">
        <v>1332</v>
      </c>
      <c r="C57" s="17">
        <v>666103973</v>
      </c>
      <c r="D57" s="6" t="s">
        <v>108</v>
      </c>
      <c r="E57" s="6" t="s">
        <v>1333</v>
      </c>
      <c r="F57" s="7">
        <v>713903</v>
      </c>
      <c r="G57" s="7">
        <v>28.16</v>
      </c>
      <c r="H57" s="7">
        <v>201.04</v>
      </c>
      <c r="I57" s="8">
        <v>0</v>
      </c>
      <c r="J57" s="8">
        <v>2.8999999999999998E-3</v>
      </c>
      <c r="K57" s="8">
        <v>2.0000000000000001E-4</v>
      </c>
    </row>
    <row r="58" spans="2:11">
      <c r="B58" s="6" t="s">
        <v>1334</v>
      </c>
      <c r="C58" s="17">
        <v>666101878</v>
      </c>
      <c r="D58" s="6" t="s">
        <v>108</v>
      </c>
      <c r="E58" s="6" t="s">
        <v>1269</v>
      </c>
      <c r="F58" s="7">
        <v>247066</v>
      </c>
      <c r="G58" s="7">
        <v>0</v>
      </c>
      <c r="H58" s="7">
        <v>0</v>
      </c>
      <c r="I58" s="8">
        <v>0</v>
      </c>
      <c r="J58" s="8">
        <v>0</v>
      </c>
      <c r="K58" s="8">
        <v>0</v>
      </c>
    </row>
    <row r="59" spans="2:11">
      <c r="B59" s="6" t="s">
        <v>1335</v>
      </c>
      <c r="C59" s="17">
        <v>666102751</v>
      </c>
      <c r="D59" s="6" t="s">
        <v>108</v>
      </c>
      <c r="E59" s="6" t="s">
        <v>1336</v>
      </c>
      <c r="F59" s="7">
        <v>1060781</v>
      </c>
      <c r="G59" s="7">
        <v>10.59</v>
      </c>
      <c r="H59" s="7">
        <v>112.32</v>
      </c>
      <c r="I59" s="8">
        <v>0</v>
      </c>
      <c r="J59" s="8">
        <v>1.6000000000000001E-3</v>
      </c>
      <c r="K59" s="8">
        <v>1E-4</v>
      </c>
    </row>
    <row r="60" spans="2:11">
      <c r="B60" s="6" t="s">
        <v>1337</v>
      </c>
      <c r="C60" s="17">
        <v>666102736</v>
      </c>
      <c r="D60" s="6" t="s">
        <v>44</v>
      </c>
      <c r="E60" s="6" t="s">
        <v>1338</v>
      </c>
      <c r="F60" s="7">
        <v>105000</v>
      </c>
      <c r="G60" s="7">
        <v>134.08000000000001</v>
      </c>
      <c r="H60" s="7">
        <v>437.85</v>
      </c>
      <c r="I60" s="8">
        <v>0</v>
      </c>
      <c r="J60" s="8">
        <v>6.4000000000000003E-3</v>
      </c>
      <c r="K60" s="8">
        <v>4.0000000000000002E-4</v>
      </c>
    </row>
    <row r="61" spans="2:11">
      <c r="B61" s="6" t="s">
        <v>1339</v>
      </c>
      <c r="C61" s="17">
        <v>666103460</v>
      </c>
      <c r="D61" s="6" t="s">
        <v>108</v>
      </c>
      <c r="E61" s="6" t="s">
        <v>1340</v>
      </c>
      <c r="F61" s="7">
        <v>8689024</v>
      </c>
      <c r="G61" s="7">
        <v>37.54</v>
      </c>
      <c r="H61" s="7">
        <v>3261.92</v>
      </c>
      <c r="I61" s="8">
        <v>0</v>
      </c>
      <c r="J61" s="8">
        <v>4.7699999999999999E-2</v>
      </c>
      <c r="K61" s="8">
        <v>3.0000000000000001E-3</v>
      </c>
    </row>
    <row r="62" spans="2:11">
      <c r="B62" s="6" t="s">
        <v>1341</v>
      </c>
      <c r="C62" s="17">
        <v>666102652</v>
      </c>
      <c r="D62" s="6" t="s">
        <v>108</v>
      </c>
      <c r="E62" s="6" t="s">
        <v>1342</v>
      </c>
      <c r="F62" s="7">
        <v>260250</v>
      </c>
      <c r="G62" s="7">
        <v>180.3</v>
      </c>
      <c r="H62" s="7">
        <v>469.24</v>
      </c>
      <c r="I62" s="8">
        <v>1.5E-3</v>
      </c>
      <c r="J62" s="8">
        <v>6.8999999999999999E-3</v>
      </c>
      <c r="K62" s="8">
        <v>4.0000000000000002E-4</v>
      </c>
    </row>
    <row r="63" spans="2:11">
      <c r="B63" s="6" t="s">
        <v>1343</v>
      </c>
      <c r="C63" s="17">
        <v>666100797</v>
      </c>
      <c r="D63" s="6" t="s">
        <v>108</v>
      </c>
      <c r="E63" s="6" t="s">
        <v>1344</v>
      </c>
      <c r="F63" s="7">
        <v>365746</v>
      </c>
      <c r="G63" s="7">
        <v>151.91999999999999</v>
      </c>
      <c r="H63" s="7">
        <v>555.65</v>
      </c>
      <c r="I63" s="8">
        <v>0</v>
      </c>
      <c r="J63" s="8">
        <v>8.0999999999999996E-3</v>
      </c>
      <c r="K63" s="8">
        <v>5.0000000000000001E-4</v>
      </c>
    </row>
    <row r="64" spans="2:11">
      <c r="B64" s="6" t="s">
        <v>1345</v>
      </c>
      <c r="C64" s="17">
        <v>666100763</v>
      </c>
      <c r="D64" s="6" t="s">
        <v>108</v>
      </c>
      <c r="E64" s="6" t="s">
        <v>1346</v>
      </c>
      <c r="F64" s="7">
        <v>1264487</v>
      </c>
      <c r="G64" s="7">
        <v>78.849999999999994</v>
      </c>
      <c r="H64" s="7">
        <v>997</v>
      </c>
      <c r="I64" s="8">
        <v>0</v>
      </c>
      <c r="J64" s="8">
        <v>1.46E-2</v>
      </c>
      <c r="K64" s="8">
        <v>8.9999999999999998E-4</v>
      </c>
    </row>
    <row r="65" spans="2:11">
      <c r="B65" s="6" t="s">
        <v>1347</v>
      </c>
      <c r="C65" s="17">
        <v>666100110</v>
      </c>
      <c r="D65" s="6" t="s">
        <v>108</v>
      </c>
      <c r="E65" s="6" t="s">
        <v>1348</v>
      </c>
      <c r="F65" s="7">
        <v>7744975.2000000002</v>
      </c>
      <c r="G65" s="7">
        <v>4.57</v>
      </c>
      <c r="H65" s="7">
        <v>353.92</v>
      </c>
      <c r="I65" s="8">
        <v>9.7000000000000003E-3</v>
      </c>
      <c r="J65" s="8">
        <v>5.1999999999999998E-3</v>
      </c>
      <c r="K65" s="8">
        <v>2.9999999999999997E-4</v>
      </c>
    </row>
    <row r="66" spans="2:11">
      <c r="B66" s="6" t="s">
        <v>1349</v>
      </c>
      <c r="C66" s="17">
        <v>666102884</v>
      </c>
      <c r="D66" s="6" t="s">
        <v>108</v>
      </c>
      <c r="E66" s="6" t="s">
        <v>1350</v>
      </c>
      <c r="F66" s="7">
        <v>259864</v>
      </c>
      <c r="G66" s="7">
        <v>119.88</v>
      </c>
      <c r="H66" s="7">
        <v>311.52</v>
      </c>
      <c r="I66" s="8">
        <v>0</v>
      </c>
      <c r="J66" s="8">
        <v>4.5999999999999999E-3</v>
      </c>
      <c r="K66" s="8">
        <v>2.9999999999999997E-4</v>
      </c>
    </row>
    <row r="67" spans="2:11">
      <c r="B67" s="6" t="s">
        <v>1351</v>
      </c>
      <c r="C67" s="17">
        <v>666102124</v>
      </c>
      <c r="D67" s="6" t="s">
        <v>44</v>
      </c>
      <c r="E67" s="6" t="s">
        <v>1352</v>
      </c>
      <c r="F67" s="7">
        <v>142393</v>
      </c>
      <c r="G67" s="7">
        <v>7.62</v>
      </c>
      <c r="H67" s="7">
        <v>33.74</v>
      </c>
      <c r="I67" s="8">
        <v>0</v>
      </c>
      <c r="J67" s="8">
        <v>5.0000000000000001E-4</v>
      </c>
      <c r="K67" s="8">
        <v>0</v>
      </c>
    </row>
    <row r="68" spans="2:11" ht="13">
      <c r="B68" s="3" t="s">
        <v>1353</v>
      </c>
      <c r="C68" s="12"/>
      <c r="D68" s="3"/>
      <c r="E68" s="3"/>
      <c r="F68" s="9">
        <v>18257329.16</v>
      </c>
      <c r="H68" s="9">
        <v>32098.55</v>
      </c>
      <c r="J68" s="10">
        <v>0.46970000000000001</v>
      </c>
      <c r="K68" s="10">
        <v>2.98E-2</v>
      </c>
    </row>
    <row r="69" spans="2:11">
      <c r="B69" s="13" t="s">
        <v>1258</v>
      </c>
      <c r="C69" s="14"/>
      <c r="D69" s="13"/>
      <c r="E69" s="13"/>
      <c r="F69" s="15">
        <v>0</v>
      </c>
      <c r="H69" s="15">
        <v>0</v>
      </c>
      <c r="J69" s="16">
        <v>0</v>
      </c>
      <c r="K69" s="16">
        <v>0</v>
      </c>
    </row>
    <row r="70" spans="2:11">
      <c r="B70" s="13" t="s">
        <v>1273</v>
      </c>
      <c r="C70" s="14"/>
      <c r="D70" s="13"/>
      <c r="E70" s="13"/>
      <c r="F70" s="15">
        <v>1261345.3600000001</v>
      </c>
      <c r="H70" s="15">
        <v>4063.56</v>
      </c>
      <c r="J70" s="16">
        <v>5.9499999999999997E-2</v>
      </c>
      <c r="K70" s="16">
        <v>3.8E-3</v>
      </c>
    </row>
    <row r="71" spans="2:11">
      <c r="B71" s="6" t="s">
        <v>1354</v>
      </c>
      <c r="C71" s="17" t="s">
        <v>1355</v>
      </c>
      <c r="D71" s="6" t="s">
        <v>44</v>
      </c>
      <c r="E71" s="6" t="s">
        <v>1356</v>
      </c>
      <c r="F71" s="7">
        <v>129901.98</v>
      </c>
      <c r="G71" s="7">
        <v>70.33</v>
      </c>
      <c r="H71" s="7">
        <v>284.14</v>
      </c>
      <c r="I71" s="8">
        <v>0</v>
      </c>
      <c r="J71" s="8">
        <v>4.1999999999999997E-3</v>
      </c>
      <c r="K71" s="8">
        <v>2.9999999999999997E-4</v>
      </c>
    </row>
    <row r="72" spans="2:11">
      <c r="B72" s="6" t="s">
        <v>1357</v>
      </c>
      <c r="C72" s="17" t="s">
        <v>1358</v>
      </c>
      <c r="D72" s="6" t="s">
        <v>44</v>
      </c>
      <c r="E72" s="6" t="s">
        <v>1359</v>
      </c>
      <c r="F72" s="7">
        <v>297000.02</v>
      </c>
      <c r="G72" s="7">
        <v>70.33</v>
      </c>
      <c r="H72" s="7">
        <v>649.64</v>
      </c>
      <c r="I72" s="8">
        <v>0</v>
      </c>
      <c r="J72" s="8">
        <v>9.4999999999999998E-3</v>
      </c>
      <c r="K72" s="8">
        <v>5.9999999999999995E-4</v>
      </c>
    </row>
    <row r="73" spans="2:11">
      <c r="B73" s="6" t="s">
        <v>1360</v>
      </c>
      <c r="C73" s="17" t="s">
        <v>1361</v>
      </c>
      <c r="D73" s="6" t="s">
        <v>44</v>
      </c>
      <c r="E73" s="6" t="s">
        <v>1362</v>
      </c>
      <c r="F73" s="7">
        <v>3443.36</v>
      </c>
      <c r="G73" s="7">
        <v>16448.66</v>
      </c>
      <c r="H73" s="7">
        <v>1761.46</v>
      </c>
      <c r="I73" s="8">
        <v>0</v>
      </c>
      <c r="J73" s="8">
        <v>2.58E-2</v>
      </c>
      <c r="K73" s="8">
        <v>1.6000000000000001E-3</v>
      </c>
    </row>
    <row r="74" spans="2:11">
      <c r="B74" s="6" t="s">
        <v>1363</v>
      </c>
      <c r="C74" s="17" t="s">
        <v>1364</v>
      </c>
      <c r="D74" s="6" t="s">
        <v>44</v>
      </c>
      <c r="E74" s="6" t="s">
        <v>1365</v>
      </c>
      <c r="F74" s="7">
        <v>163000</v>
      </c>
      <c r="G74" s="7">
        <v>48.84</v>
      </c>
      <c r="H74" s="7">
        <v>247.58</v>
      </c>
      <c r="I74" s="8">
        <v>0</v>
      </c>
      <c r="J74" s="8">
        <v>3.5999999999999999E-3</v>
      </c>
      <c r="K74" s="8">
        <v>2.0000000000000001E-4</v>
      </c>
    </row>
    <row r="75" spans="2:11">
      <c r="B75" s="6" t="s">
        <v>1366</v>
      </c>
      <c r="C75" s="17" t="s">
        <v>1367</v>
      </c>
      <c r="D75" s="6" t="s">
        <v>44</v>
      </c>
      <c r="E75" s="6" t="s">
        <v>1365</v>
      </c>
      <c r="F75" s="7">
        <v>157000</v>
      </c>
      <c r="G75" s="7">
        <v>37.5</v>
      </c>
      <c r="H75" s="7">
        <v>183.1</v>
      </c>
      <c r="I75" s="8">
        <v>0</v>
      </c>
      <c r="J75" s="8">
        <v>2.7000000000000001E-3</v>
      </c>
      <c r="K75" s="8">
        <v>2.0000000000000001E-4</v>
      </c>
    </row>
    <row r="76" spans="2:11">
      <c r="B76" s="6" t="s">
        <v>1368</v>
      </c>
      <c r="C76" s="17" t="s">
        <v>1369</v>
      </c>
      <c r="D76" s="6" t="s">
        <v>44</v>
      </c>
      <c r="E76" s="6"/>
      <c r="F76" s="7">
        <v>511000</v>
      </c>
      <c r="G76" s="7">
        <v>59</v>
      </c>
      <c r="H76" s="7">
        <v>937.63</v>
      </c>
      <c r="I76" s="8">
        <v>0</v>
      </c>
      <c r="J76" s="8">
        <v>1.37E-2</v>
      </c>
      <c r="K76" s="8">
        <v>8.9999999999999998E-4</v>
      </c>
    </row>
    <row r="77" spans="2:11">
      <c r="B77" s="13" t="s">
        <v>1287</v>
      </c>
      <c r="C77" s="14"/>
      <c r="D77" s="13"/>
      <c r="E77" s="13"/>
      <c r="F77" s="15">
        <v>3192440.46</v>
      </c>
      <c r="H77" s="15">
        <v>6498.85</v>
      </c>
      <c r="J77" s="16">
        <v>9.5100000000000004E-2</v>
      </c>
      <c r="K77" s="16">
        <v>6.0000000000000001E-3</v>
      </c>
    </row>
    <row r="78" spans="2:11">
      <c r="B78" s="6" t="s">
        <v>1370</v>
      </c>
      <c r="C78" s="17">
        <v>666100268</v>
      </c>
      <c r="D78" s="6" t="s">
        <v>44</v>
      </c>
      <c r="E78" s="6" t="s">
        <v>1371</v>
      </c>
      <c r="F78" s="7">
        <v>770181</v>
      </c>
      <c r="G78" s="7">
        <v>12.33</v>
      </c>
      <c r="H78" s="7">
        <v>295.39</v>
      </c>
      <c r="I78" s="8">
        <v>0</v>
      </c>
      <c r="J78" s="8">
        <v>4.3E-3</v>
      </c>
      <c r="K78" s="8">
        <v>2.9999999999999997E-4</v>
      </c>
    </row>
    <row r="79" spans="2:11">
      <c r="B79" s="6" t="s">
        <v>1372</v>
      </c>
      <c r="C79" s="17">
        <v>666103700</v>
      </c>
      <c r="D79" s="6" t="s">
        <v>44</v>
      </c>
      <c r="E79" s="6" t="s">
        <v>1373</v>
      </c>
      <c r="F79" s="7">
        <v>10322.25</v>
      </c>
      <c r="G79" s="7">
        <v>55.74</v>
      </c>
      <c r="H79" s="7">
        <v>17.89</v>
      </c>
      <c r="I79" s="8">
        <v>2.9999999999999997E-4</v>
      </c>
      <c r="J79" s="8">
        <v>2.9999999999999997E-4</v>
      </c>
      <c r="K79" s="8">
        <v>0</v>
      </c>
    </row>
    <row r="80" spans="2:11">
      <c r="B80" s="6" t="s">
        <v>1374</v>
      </c>
      <c r="C80" s="17">
        <v>666103734</v>
      </c>
      <c r="D80" s="6" t="s">
        <v>44</v>
      </c>
      <c r="E80" s="6" t="s">
        <v>1373</v>
      </c>
      <c r="F80" s="7">
        <v>25064.32</v>
      </c>
      <c r="G80" s="7">
        <v>45.97</v>
      </c>
      <c r="H80" s="7">
        <v>35.840000000000003</v>
      </c>
      <c r="I80" s="8">
        <v>8.0000000000000004E-4</v>
      </c>
      <c r="J80" s="8">
        <v>5.0000000000000001E-4</v>
      </c>
      <c r="K80" s="8">
        <v>0</v>
      </c>
    </row>
    <row r="81" spans="2:11">
      <c r="B81" s="6" t="s">
        <v>1375</v>
      </c>
      <c r="C81" s="17">
        <v>666103197</v>
      </c>
      <c r="D81" s="6" t="s">
        <v>44</v>
      </c>
      <c r="E81" s="6" t="s">
        <v>1376</v>
      </c>
      <c r="F81" s="7">
        <v>268897</v>
      </c>
      <c r="G81" s="7">
        <v>33.85</v>
      </c>
      <c r="H81" s="7">
        <v>283.06</v>
      </c>
      <c r="I81" s="8">
        <v>0</v>
      </c>
      <c r="J81" s="8">
        <v>4.1000000000000003E-3</v>
      </c>
      <c r="K81" s="8">
        <v>2.9999999999999997E-4</v>
      </c>
    </row>
    <row r="82" spans="2:11">
      <c r="B82" s="6" t="s">
        <v>1377</v>
      </c>
      <c r="C82" s="17">
        <v>666102900</v>
      </c>
      <c r="D82" s="6" t="s">
        <v>49</v>
      </c>
      <c r="E82" s="6" t="s">
        <v>1378</v>
      </c>
      <c r="F82" s="7">
        <v>139906</v>
      </c>
      <c r="G82" s="7">
        <v>138.24</v>
      </c>
      <c r="H82" s="7">
        <v>680.77</v>
      </c>
      <c r="I82" s="8">
        <v>0</v>
      </c>
      <c r="J82" s="8">
        <v>0.01</v>
      </c>
      <c r="K82" s="8">
        <v>5.9999999999999995E-4</v>
      </c>
    </row>
    <row r="83" spans="2:11">
      <c r="B83" s="6" t="s">
        <v>1379</v>
      </c>
      <c r="C83" s="17">
        <v>666103015</v>
      </c>
      <c r="D83" s="6" t="s">
        <v>44</v>
      </c>
      <c r="E83" s="6" t="s">
        <v>1380</v>
      </c>
      <c r="F83" s="7">
        <v>122000</v>
      </c>
      <c r="G83" s="7">
        <v>97.7</v>
      </c>
      <c r="H83" s="7">
        <v>370.69</v>
      </c>
      <c r="I83" s="8">
        <v>0</v>
      </c>
      <c r="J83" s="8">
        <v>5.4000000000000003E-3</v>
      </c>
      <c r="K83" s="8">
        <v>2.9999999999999997E-4</v>
      </c>
    </row>
    <row r="84" spans="2:11">
      <c r="B84" s="6" t="s">
        <v>1381</v>
      </c>
      <c r="C84" s="17">
        <v>666106737</v>
      </c>
      <c r="D84" s="6" t="s">
        <v>44</v>
      </c>
      <c r="E84" s="6" t="s">
        <v>1373</v>
      </c>
      <c r="F84" s="7">
        <v>444177.89</v>
      </c>
      <c r="G84" s="7">
        <v>100</v>
      </c>
      <c r="H84" s="7">
        <v>1381.39</v>
      </c>
      <c r="I84" s="8">
        <v>1.4800000000000001E-2</v>
      </c>
      <c r="J84" s="8">
        <v>2.0199999999999999E-2</v>
      </c>
      <c r="K84" s="8">
        <v>1.2999999999999999E-3</v>
      </c>
    </row>
    <row r="85" spans="2:11">
      <c r="B85" s="6" t="s">
        <v>1382</v>
      </c>
      <c r="C85" s="17">
        <v>666102710</v>
      </c>
      <c r="D85" s="6" t="s">
        <v>44</v>
      </c>
      <c r="E85" s="6" t="s">
        <v>1383</v>
      </c>
      <c r="F85" s="7">
        <v>180001</v>
      </c>
      <c r="G85" s="7">
        <v>68.69</v>
      </c>
      <c r="H85" s="7">
        <v>384.54</v>
      </c>
      <c r="I85" s="8">
        <v>0</v>
      </c>
      <c r="J85" s="8">
        <v>5.5999999999999999E-3</v>
      </c>
      <c r="K85" s="8">
        <v>4.0000000000000002E-4</v>
      </c>
    </row>
    <row r="86" spans="2:11">
      <c r="B86" s="6" t="s">
        <v>1384</v>
      </c>
      <c r="C86" s="17">
        <v>666102983</v>
      </c>
      <c r="D86" s="6" t="s">
        <v>44</v>
      </c>
      <c r="E86" s="6" t="s">
        <v>1385</v>
      </c>
      <c r="F86" s="7">
        <v>1231891</v>
      </c>
      <c r="G86" s="7">
        <v>79.59</v>
      </c>
      <c r="H86" s="7">
        <v>3049.27</v>
      </c>
      <c r="I86" s="8">
        <v>0</v>
      </c>
      <c r="J86" s="8">
        <v>4.4600000000000001E-2</v>
      </c>
      <c r="K86" s="8">
        <v>2.8E-3</v>
      </c>
    </row>
    <row r="87" spans="2:11">
      <c r="B87" s="13" t="s">
        <v>1293</v>
      </c>
      <c r="C87" s="14"/>
      <c r="D87" s="13"/>
      <c r="E87" s="13"/>
      <c r="F87" s="15">
        <v>13803543.34</v>
      </c>
      <c r="H87" s="15">
        <v>21536.15</v>
      </c>
      <c r="J87" s="16">
        <v>0.31509999999999999</v>
      </c>
      <c r="K87" s="16">
        <v>0.02</v>
      </c>
    </row>
    <row r="88" spans="2:11">
      <c r="B88" s="6" t="s">
        <v>1386</v>
      </c>
      <c r="C88" s="17">
        <v>666102116</v>
      </c>
      <c r="D88" s="6" t="s">
        <v>44</v>
      </c>
      <c r="E88" s="6" t="s">
        <v>1262</v>
      </c>
      <c r="F88" s="7">
        <v>570000</v>
      </c>
      <c r="G88" s="7">
        <v>2.74</v>
      </c>
      <c r="H88" s="7">
        <v>48.53</v>
      </c>
      <c r="I88" s="8">
        <v>0</v>
      </c>
      <c r="J88" s="8">
        <v>6.9999999999999999E-4</v>
      </c>
      <c r="K88" s="8">
        <v>0</v>
      </c>
    </row>
    <row r="89" spans="2:11">
      <c r="B89" s="6" t="s">
        <v>1387</v>
      </c>
      <c r="C89" s="17">
        <v>666102843</v>
      </c>
      <c r="D89" s="6" t="s">
        <v>49</v>
      </c>
      <c r="E89" s="6" t="s">
        <v>1388</v>
      </c>
      <c r="F89" s="7">
        <v>7569</v>
      </c>
      <c r="G89" s="7">
        <v>0</v>
      </c>
      <c r="H89" s="7">
        <v>0</v>
      </c>
      <c r="I89" s="8">
        <v>0</v>
      </c>
      <c r="J89" s="8">
        <v>0</v>
      </c>
      <c r="K89" s="8">
        <v>0</v>
      </c>
    </row>
    <row r="90" spans="2:11">
      <c r="B90" s="6" t="s">
        <v>1389</v>
      </c>
      <c r="C90" s="17">
        <v>666102868</v>
      </c>
      <c r="D90" s="6" t="s">
        <v>44</v>
      </c>
      <c r="E90" s="6" t="s">
        <v>1271</v>
      </c>
      <c r="F90" s="7">
        <v>655225</v>
      </c>
      <c r="G90" s="7">
        <v>81.2</v>
      </c>
      <c r="H90" s="7">
        <v>1654.58</v>
      </c>
      <c r="I90" s="8">
        <v>0</v>
      </c>
      <c r="J90" s="8">
        <v>2.4199999999999999E-2</v>
      </c>
      <c r="K90" s="8">
        <v>1.5E-3</v>
      </c>
    </row>
    <row r="91" spans="2:11">
      <c r="B91" s="6" t="s">
        <v>1390</v>
      </c>
      <c r="C91" s="17">
        <v>666103114</v>
      </c>
      <c r="D91" s="6" t="s">
        <v>44</v>
      </c>
      <c r="E91" s="6" t="s">
        <v>1391</v>
      </c>
      <c r="F91" s="7">
        <v>411871</v>
      </c>
      <c r="G91" s="7">
        <v>63.92</v>
      </c>
      <c r="H91" s="7">
        <v>818.78</v>
      </c>
      <c r="I91" s="8">
        <v>0</v>
      </c>
      <c r="J91" s="8">
        <v>1.2E-2</v>
      </c>
      <c r="K91" s="8">
        <v>8.0000000000000004E-4</v>
      </c>
    </row>
    <row r="92" spans="2:11">
      <c r="B92" s="6" t="s">
        <v>1392</v>
      </c>
      <c r="C92" s="17">
        <v>666102082</v>
      </c>
      <c r="D92" s="6" t="s">
        <v>44</v>
      </c>
      <c r="E92" s="6" t="s">
        <v>1262</v>
      </c>
      <c r="F92" s="7">
        <v>1153273</v>
      </c>
      <c r="G92" s="7">
        <v>4.4400000000000004</v>
      </c>
      <c r="H92" s="7">
        <v>159.25</v>
      </c>
      <c r="I92" s="8">
        <v>0</v>
      </c>
      <c r="J92" s="8">
        <v>2.3E-3</v>
      </c>
      <c r="K92" s="8">
        <v>1E-4</v>
      </c>
    </row>
    <row r="93" spans="2:11">
      <c r="B93" s="6" t="s">
        <v>1393</v>
      </c>
      <c r="C93" s="17">
        <v>666103874</v>
      </c>
      <c r="D93" s="6" t="s">
        <v>49</v>
      </c>
      <c r="E93" s="6" t="s">
        <v>1394</v>
      </c>
      <c r="F93" s="7">
        <v>378434.96</v>
      </c>
      <c r="G93" s="7">
        <v>79.47</v>
      </c>
      <c r="H93" s="7">
        <v>1058.5999999999999</v>
      </c>
      <c r="I93" s="8">
        <v>0</v>
      </c>
      <c r="J93" s="8">
        <v>1.55E-2</v>
      </c>
      <c r="K93" s="8">
        <v>1E-3</v>
      </c>
    </row>
    <row r="94" spans="2:11">
      <c r="B94" s="6" t="s">
        <v>1395</v>
      </c>
      <c r="C94" s="17">
        <v>666101852</v>
      </c>
      <c r="D94" s="6" t="s">
        <v>44</v>
      </c>
      <c r="E94" s="6" t="s">
        <v>1269</v>
      </c>
      <c r="F94" s="7">
        <v>83217</v>
      </c>
      <c r="G94" s="7">
        <v>166.03</v>
      </c>
      <c r="H94" s="7">
        <v>429.68</v>
      </c>
      <c r="I94" s="8">
        <v>0</v>
      </c>
      <c r="J94" s="8">
        <v>6.3E-3</v>
      </c>
      <c r="K94" s="8">
        <v>4.0000000000000002E-4</v>
      </c>
    </row>
    <row r="95" spans="2:11">
      <c r="B95" s="6" t="s">
        <v>1396</v>
      </c>
      <c r="C95" s="17">
        <v>666103049</v>
      </c>
      <c r="D95" s="6" t="s">
        <v>44</v>
      </c>
      <c r="E95" s="6" t="s">
        <v>1397</v>
      </c>
      <c r="F95" s="7">
        <v>353442</v>
      </c>
      <c r="G95" s="7">
        <v>242.44</v>
      </c>
      <c r="H95" s="7">
        <v>2664.86</v>
      </c>
      <c r="I95" s="8">
        <v>0</v>
      </c>
      <c r="J95" s="8">
        <v>3.9E-2</v>
      </c>
      <c r="K95" s="8">
        <v>2.5000000000000001E-3</v>
      </c>
    </row>
    <row r="96" spans="2:11">
      <c r="B96" s="6" t="s">
        <v>1398</v>
      </c>
      <c r="C96" s="17">
        <v>666103650</v>
      </c>
      <c r="D96" s="6" t="s">
        <v>44</v>
      </c>
      <c r="E96" s="6" t="s">
        <v>1399</v>
      </c>
      <c r="F96" s="7">
        <v>349800</v>
      </c>
      <c r="G96" s="7">
        <v>0</v>
      </c>
      <c r="H96" s="7">
        <v>0</v>
      </c>
      <c r="I96" s="8">
        <v>0</v>
      </c>
      <c r="J96" s="8">
        <v>0</v>
      </c>
      <c r="K96" s="8">
        <v>0</v>
      </c>
    </row>
    <row r="97" spans="2:11">
      <c r="B97" s="6" t="s">
        <v>1400</v>
      </c>
      <c r="C97" s="17">
        <v>666102991</v>
      </c>
      <c r="D97" s="6" t="s">
        <v>44</v>
      </c>
      <c r="E97" s="6" t="s">
        <v>1401</v>
      </c>
      <c r="F97" s="7">
        <v>961908</v>
      </c>
      <c r="G97" s="7">
        <v>38.47</v>
      </c>
      <c r="H97" s="7">
        <v>1150.95</v>
      </c>
      <c r="I97" s="8">
        <v>0</v>
      </c>
      <c r="J97" s="8">
        <v>1.6799999999999999E-2</v>
      </c>
      <c r="K97" s="8">
        <v>1.1000000000000001E-3</v>
      </c>
    </row>
    <row r="98" spans="2:11">
      <c r="B98" s="6" t="s">
        <v>1402</v>
      </c>
      <c r="C98" s="17">
        <v>666102744</v>
      </c>
      <c r="D98" s="6" t="s">
        <v>44</v>
      </c>
      <c r="E98" s="6" t="s">
        <v>1338</v>
      </c>
      <c r="F98" s="7">
        <v>305682</v>
      </c>
      <c r="G98" s="7">
        <v>75.05</v>
      </c>
      <c r="H98" s="7">
        <v>713.52</v>
      </c>
      <c r="I98" s="8">
        <v>0</v>
      </c>
      <c r="J98" s="8">
        <v>1.04E-2</v>
      </c>
      <c r="K98" s="8">
        <v>6.9999999999999999E-4</v>
      </c>
    </row>
    <row r="99" spans="2:11">
      <c r="B99" s="6" t="s">
        <v>1403</v>
      </c>
      <c r="C99" s="17">
        <v>666102066</v>
      </c>
      <c r="D99" s="6" t="s">
        <v>44</v>
      </c>
      <c r="E99" s="6" t="s">
        <v>1262</v>
      </c>
      <c r="F99" s="7">
        <v>3350964</v>
      </c>
      <c r="G99" s="7">
        <v>9.64</v>
      </c>
      <c r="H99" s="7">
        <v>1004.26</v>
      </c>
      <c r="I99" s="8">
        <v>0</v>
      </c>
      <c r="J99" s="8">
        <v>1.47E-2</v>
      </c>
      <c r="K99" s="8">
        <v>8.9999999999999998E-4</v>
      </c>
    </row>
    <row r="100" spans="2:11">
      <c r="B100" s="6" t="s">
        <v>1404</v>
      </c>
      <c r="C100" s="17">
        <v>666102090</v>
      </c>
      <c r="D100" s="6" t="s">
        <v>44</v>
      </c>
      <c r="E100" s="6" t="s">
        <v>1262</v>
      </c>
      <c r="F100" s="7">
        <v>802378</v>
      </c>
      <c r="G100" s="7">
        <v>2.57</v>
      </c>
      <c r="H100" s="7">
        <v>64.16</v>
      </c>
      <c r="I100" s="8">
        <v>0</v>
      </c>
      <c r="J100" s="8">
        <v>8.9999999999999998E-4</v>
      </c>
      <c r="K100" s="8">
        <v>1E-4</v>
      </c>
    </row>
    <row r="101" spans="2:11">
      <c r="B101" s="6" t="s">
        <v>1405</v>
      </c>
      <c r="C101" s="17">
        <v>666102140</v>
      </c>
      <c r="D101" s="6" t="s">
        <v>44</v>
      </c>
      <c r="E101" s="6" t="s">
        <v>1262</v>
      </c>
      <c r="F101" s="7">
        <v>1364783</v>
      </c>
      <c r="G101" s="7">
        <v>14.92</v>
      </c>
      <c r="H101" s="7">
        <v>633.19000000000005</v>
      </c>
      <c r="I101" s="8">
        <v>0</v>
      </c>
      <c r="J101" s="8">
        <v>9.2999999999999992E-3</v>
      </c>
      <c r="K101" s="8">
        <v>5.9999999999999995E-4</v>
      </c>
    </row>
    <row r="102" spans="2:11">
      <c r="B102" s="6" t="s">
        <v>1406</v>
      </c>
      <c r="C102" s="17">
        <v>666103031</v>
      </c>
      <c r="D102" s="6" t="s">
        <v>46</v>
      </c>
      <c r="E102" s="6" t="s">
        <v>1380</v>
      </c>
      <c r="F102" s="7">
        <v>1134832</v>
      </c>
      <c r="G102" s="7">
        <v>90.63</v>
      </c>
      <c r="H102" s="7">
        <v>4322.8</v>
      </c>
      <c r="I102" s="8">
        <v>0</v>
      </c>
      <c r="J102" s="8">
        <v>6.3299999999999995E-2</v>
      </c>
      <c r="K102" s="8">
        <v>4.0000000000000001E-3</v>
      </c>
    </row>
    <row r="103" spans="2:11">
      <c r="B103" s="6" t="s">
        <v>1407</v>
      </c>
      <c r="C103" s="17">
        <v>666103270</v>
      </c>
      <c r="D103" s="6" t="s">
        <v>44</v>
      </c>
      <c r="E103" s="6" t="s">
        <v>1408</v>
      </c>
      <c r="F103" s="7">
        <v>395516</v>
      </c>
      <c r="G103" s="7">
        <v>79.61</v>
      </c>
      <c r="H103" s="7">
        <v>979.25</v>
      </c>
      <c r="I103" s="8">
        <v>1.32E-2</v>
      </c>
      <c r="J103" s="8">
        <v>1.43E-2</v>
      </c>
      <c r="K103" s="8">
        <v>8.9999999999999998E-4</v>
      </c>
    </row>
    <row r="104" spans="2:11">
      <c r="B104" s="6" t="s">
        <v>1409</v>
      </c>
      <c r="C104" s="17">
        <v>666103437</v>
      </c>
      <c r="D104" s="6" t="s">
        <v>44</v>
      </c>
      <c r="E104" s="6" t="s">
        <v>1410</v>
      </c>
      <c r="F104" s="7">
        <v>267076</v>
      </c>
      <c r="G104" s="7">
        <v>143.15</v>
      </c>
      <c r="H104" s="7">
        <v>1189.05</v>
      </c>
      <c r="I104" s="8">
        <v>0</v>
      </c>
      <c r="J104" s="8">
        <v>1.7399999999999999E-2</v>
      </c>
      <c r="K104" s="8">
        <v>1.1000000000000001E-3</v>
      </c>
    </row>
    <row r="105" spans="2:11">
      <c r="B105" s="6" t="s">
        <v>1411</v>
      </c>
      <c r="C105" s="17">
        <v>666106455</v>
      </c>
      <c r="D105" s="6" t="s">
        <v>49</v>
      </c>
      <c r="E105" s="6" t="s">
        <v>1412</v>
      </c>
      <c r="F105" s="7">
        <v>152368.38</v>
      </c>
      <c r="G105" s="7">
        <v>188.63</v>
      </c>
      <c r="H105" s="7">
        <v>1011.65</v>
      </c>
      <c r="I105" s="8">
        <v>0</v>
      </c>
      <c r="J105" s="8">
        <v>1.4800000000000001E-2</v>
      </c>
      <c r="K105" s="8">
        <v>8.9999999999999998E-4</v>
      </c>
    </row>
    <row r="106" spans="2:11">
      <c r="B106" s="6" t="s">
        <v>1413</v>
      </c>
      <c r="C106" s="17">
        <v>666103130</v>
      </c>
      <c r="D106" s="6" t="s">
        <v>44</v>
      </c>
      <c r="E106" s="6" t="s">
        <v>1414</v>
      </c>
      <c r="F106" s="7">
        <v>396720</v>
      </c>
      <c r="G106" s="7">
        <v>209.56</v>
      </c>
      <c r="H106" s="7">
        <v>2585.5100000000002</v>
      </c>
      <c r="I106" s="8">
        <v>0</v>
      </c>
      <c r="J106" s="8">
        <v>3.78E-2</v>
      </c>
      <c r="K106" s="8">
        <v>2.3999999999999998E-3</v>
      </c>
    </row>
    <row r="107" spans="2:11">
      <c r="B107" s="6" t="s">
        <v>1415</v>
      </c>
      <c r="C107" s="17">
        <v>666102892</v>
      </c>
      <c r="D107" s="6" t="s">
        <v>44</v>
      </c>
      <c r="E107" s="6" t="s">
        <v>1416</v>
      </c>
      <c r="F107" s="7">
        <v>499565</v>
      </c>
      <c r="G107" s="7">
        <v>3.41</v>
      </c>
      <c r="H107" s="7">
        <v>52.98</v>
      </c>
      <c r="I107" s="8">
        <v>0</v>
      </c>
      <c r="J107" s="8">
        <v>8.0000000000000004E-4</v>
      </c>
      <c r="K107" s="8">
        <v>0</v>
      </c>
    </row>
    <row r="108" spans="2:11">
      <c r="B108" s="6" t="s">
        <v>1417</v>
      </c>
      <c r="C108" s="17">
        <v>666103189</v>
      </c>
      <c r="D108" s="6" t="s">
        <v>46</v>
      </c>
      <c r="E108" s="6" t="s">
        <v>1418</v>
      </c>
      <c r="F108" s="7">
        <v>208919</v>
      </c>
      <c r="G108" s="7">
        <v>113.26</v>
      </c>
      <c r="H108" s="7">
        <v>994.56</v>
      </c>
      <c r="I108" s="8">
        <v>0</v>
      </c>
      <c r="J108" s="8">
        <v>1.46E-2</v>
      </c>
      <c r="K108" s="8">
        <v>8.9999999999999998E-4</v>
      </c>
    </row>
    <row r="111" spans="2:11">
      <c r="B111" s="6" t="s">
        <v>157</v>
      </c>
      <c r="C111" s="17"/>
      <c r="D111" s="6"/>
      <c r="E111" s="6"/>
    </row>
    <row r="115" spans="2:2" ht="13">
      <c r="B11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796875" defaultRowHeight="12.5"/>
  <cols>
    <col min="2" max="2" width="28.7265625" customWidth="1"/>
    <col min="3" max="3" width="15.7265625" customWidth="1"/>
    <col min="4" max="4" width="17.7265625" customWidth="1"/>
    <col min="5" max="5" width="15.7265625" customWidth="1"/>
    <col min="6" max="6" width="14.7265625" customWidth="1"/>
    <col min="7" max="7" width="13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1127</v>
      </c>
    </row>
    <row r="7" spans="2:12" ht="15.5">
      <c r="B7" s="2" t="s">
        <v>1419</v>
      </c>
    </row>
    <row r="8" spans="2:12" ht="13">
      <c r="B8" s="3" t="s">
        <v>89</v>
      </c>
      <c r="C8" s="3" t="s">
        <v>90</v>
      </c>
      <c r="D8" s="3" t="s">
        <v>207</v>
      </c>
      <c r="E8" s="3" t="s">
        <v>94</v>
      </c>
      <c r="F8" s="3" t="s">
        <v>161</v>
      </c>
      <c r="G8" s="3" t="s">
        <v>163</v>
      </c>
      <c r="H8" s="3" t="s">
        <v>43</v>
      </c>
      <c r="I8" s="3" t="s">
        <v>1128</v>
      </c>
      <c r="J8" s="3" t="s">
        <v>165</v>
      </c>
      <c r="K8" s="3" t="s">
        <v>166</v>
      </c>
      <c r="L8" s="3" t="s">
        <v>167</v>
      </c>
    </row>
    <row r="9" spans="2:12" ht="13.5" thickBot="1">
      <c r="B9" s="4"/>
      <c r="C9" s="4"/>
      <c r="D9" s="4"/>
      <c r="E9" s="4"/>
      <c r="F9" s="4" t="s">
        <v>168</v>
      </c>
      <c r="G9" s="4" t="s">
        <v>170</v>
      </c>
      <c r="H9" s="4" t="s">
        <v>171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1039</v>
      </c>
      <c r="C11" s="12"/>
      <c r="D11" s="3"/>
      <c r="E11" s="3"/>
      <c r="F11" s="3"/>
      <c r="G11" s="9">
        <v>412988</v>
      </c>
      <c r="I11" s="9">
        <v>31.18</v>
      </c>
      <c r="K11" s="10">
        <v>1</v>
      </c>
      <c r="L11" s="10">
        <v>0</v>
      </c>
    </row>
    <row r="12" spans="2:12" ht="13">
      <c r="B12" s="3" t="s">
        <v>1420</v>
      </c>
      <c r="C12" s="12"/>
      <c r="D12" s="3"/>
      <c r="E12" s="3"/>
      <c r="F12" s="3"/>
      <c r="G12" s="9">
        <v>339130</v>
      </c>
      <c r="I12" s="9">
        <v>30.72</v>
      </c>
      <c r="K12" s="10">
        <v>0.98529999999999995</v>
      </c>
      <c r="L12" s="10">
        <v>0</v>
      </c>
    </row>
    <row r="13" spans="2:12">
      <c r="B13" s="6" t="s">
        <v>1421</v>
      </c>
      <c r="C13" s="17">
        <v>888223765</v>
      </c>
      <c r="D13" s="6" t="s">
        <v>1422</v>
      </c>
      <c r="E13" s="6" t="s">
        <v>108</v>
      </c>
      <c r="F13" s="6" t="s">
        <v>1423</v>
      </c>
      <c r="G13" s="7">
        <v>162895</v>
      </c>
      <c r="H13" s="7">
        <v>18.86</v>
      </c>
      <c r="I13" s="7">
        <v>30.72</v>
      </c>
      <c r="J13" s="8">
        <v>0</v>
      </c>
      <c r="K13" s="8">
        <v>0.98529999999999995</v>
      </c>
      <c r="L13" s="8">
        <v>0</v>
      </c>
    </row>
    <row r="14" spans="2:12">
      <c r="B14" s="6" t="s">
        <v>1424</v>
      </c>
      <c r="C14" s="17">
        <v>888223567</v>
      </c>
      <c r="D14" s="6" t="s">
        <v>620</v>
      </c>
      <c r="E14" s="6" t="s">
        <v>108</v>
      </c>
      <c r="F14" s="6" t="s">
        <v>1425</v>
      </c>
      <c r="G14" s="7">
        <v>176235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 ht="13">
      <c r="B15" s="3" t="s">
        <v>1426</v>
      </c>
      <c r="C15" s="12"/>
      <c r="D15" s="3"/>
      <c r="E15" s="3"/>
      <c r="F15" s="3"/>
      <c r="G15" s="9">
        <v>73858</v>
      </c>
      <c r="I15" s="9">
        <v>0.46</v>
      </c>
      <c r="K15" s="10">
        <v>1.47E-2</v>
      </c>
      <c r="L15" s="10">
        <v>0</v>
      </c>
    </row>
    <row r="16" spans="2:12">
      <c r="B16" s="6" t="s">
        <v>1427</v>
      </c>
      <c r="C16" s="17" t="s">
        <v>1428</v>
      </c>
      <c r="D16" s="6" t="s">
        <v>481</v>
      </c>
      <c r="E16" s="6" t="s">
        <v>44</v>
      </c>
      <c r="F16" s="6"/>
      <c r="G16" s="7">
        <v>73858</v>
      </c>
      <c r="H16" s="7">
        <v>0.2</v>
      </c>
      <c r="I16" s="7">
        <v>0.46</v>
      </c>
      <c r="J16" s="8">
        <v>0</v>
      </c>
      <c r="K16" s="8">
        <v>1.47E-2</v>
      </c>
      <c r="L16" s="8">
        <v>0</v>
      </c>
    </row>
    <row r="19" spans="2:6">
      <c r="B19" s="6" t="s">
        <v>157</v>
      </c>
      <c r="C19" s="17"/>
      <c r="D19" s="6"/>
      <c r="E19" s="6"/>
      <c r="F19" s="6"/>
    </row>
    <row r="23" spans="2:6" ht="13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4"/>
  <sheetViews>
    <sheetView rightToLeft="1" workbookViewId="0"/>
  </sheetViews>
  <sheetFormatPr defaultColWidth="9.1796875" defaultRowHeight="12.5"/>
  <cols>
    <col min="2" max="2" width="37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6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1127</v>
      </c>
    </row>
    <row r="7" spans="2:12" ht="15.5">
      <c r="B7" s="2" t="s">
        <v>1429</v>
      </c>
    </row>
    <row r="8" spans="2:12" ht="13">
      <c r="B8" s="3" t="s">
        <v>89</v>
      </c>
      <c r="C8" s="3" t="s">
        <v>90</v>
      </c>
      <c r="D8" s="3" t="s">
        <v>207</v>
      </c>
      <c r="E8" s="3" t="s">
        <v>161</v>
      </c>
      <c r="F8" s="3" t="s">
        <v>94</v>
      </c>
      <c r="G8" s="3" t="s">
        <v>163</v>
      </c>
      <c r="H8" s="3" t="s">
        <v>43</v>
      </c>
      <c r="I8" s="3" t="s">
        <v>1128</v>
      </c>
      <c r="J8" s="3" t="s">
        <v>165</v>
      </c>
      <c r="K8" s="3" t="s">
        <v>166</v>
      </c>
      <c r="L8" s="3" t="s">
        <v>167</v>
      </c>
    </row>
    <row r="9" spans="2:12" ht="13.5" thickBot="1">
      <c r="B9" s="4"/>
      <c r="C9" s="4"/>
      <c r="D9" s="4"/>
      <c r="E9" s="4" t="s">
        <v>168</v>
      </c>
      <c r="F9" s="4"/>
      <c r="G9" s="4" t="s">
        <v>170</v>
      </c>
      <c r="H9" s="4" t="s">
        <v>171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 ht="13">
      <c r="B11" s="3" t="s">
        <v>1047</v>
      </c>
      <c r="C11" s="12"/>
      <c r="D11" s="3"/>
      <c r="E11" s="3"/>
      <c r="F11" s="3"/>
      <c r="G11" s="9">
        <v>-4924405</v>
      </c>
      <c r="I11" s="9">
        <v>176.56</v>
      </c>
      <c r="K11" s="10">
        <v>1</v>
      </c>
      <c r="L11" s="10">
        <v>2.0000000000000001E-4</v>
      </c>
    </row>
    <row r="12" spans="2:12" ht="13">
      <c r="B12" s="3" t="s">
        <v>1430</v>
      </c>
      <c r="C12" s="12"/>
      <c r="D12" s="3"/>
      <c r="E12" s="3"/>
      <c r="F12" s="3"/>
      <c r="G12" s="9">
        <v>-4976000</v>
      </c>
      <c r="I12" s="9">
        <v>-51.04</v>
      </c>
      <c r="K12" s="10">
        <v>-0.28910000000000002</v>
      </c>
      <c r="L12" s="10">
        <v>0</v>
      </c>
    </row>
    <row r="13" spans="2:12">
      <c r="B13" s="13" t="s">
        <v>1048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1431</v>
      </c>
      <c r="C14" s="14"/>
      <c r="D14" s="13"/>
      <c r="E14" s="13"/>
      <c r="F14" s="13"/>
      <c r="G14" s="15">
        <v>-3291000</v>
      </c>
      <c r="I14" s="15">
        <v>-42.03</v>
      </c>
      <c r="K14" s="16">
        <v>-0.23799999999999999</v>
      </c>
      <c r="L14" s="16">
        <v>0</v>
      </c>
    </row>
    <row r="15" spans="2:12">
      <c r="B15" s="6" t="s">
        <v>1432</v>
      </c>
      <c r="C15" s="17">
        <v>777107244</v>
      </c>
      <c r="D15" s="6" t="s">
        <v>1052</v>
      </c>
      <c r="E15" s="6"/>
      <c r="F15" s="6" t="s">
        <v>108</v>
      </c>
      <c r="G15" s="7">
        <v>-1639000</v>
      </c>
      <c r="H15" s="7">
        <v>0.74</v>
      </c>
      <c r="I15" s="7">
        <v>-12.12</v>
      </c>
      <c r="J15" s="8">
        <v>0</v>
      </c>
      <c r="K15" s="8">
        <v>-6.8599999999999994E-2</v>
      </c>
      <c r="L15" s="8">
        <v>0</v>
      </c>
    </row>
    <row r="16" spans="2:12">
      <c r="B16" s="6" t="s">
        <v>1433</v>
      </c>
      <c r="C16" s="17">
        <v>777107327</v>
      </c>
      <c r="D16" s="6" t="s">
        <v>1052</v>
      </c>
      <c r="E16" s="6"/>
      <c r="F16" s="6" t="s">
        <v>108</v>
      </c>
      <c r="G16" s="7">
        <v>-1652000</v>
      </c>
      <c r="H16" s="7">
        <v>1.81</v>
      </c>
      <c r="I16" s="7">
        <v>-29.91</v>
      </c>
      <c r="J16" s="8">
        <v>0</v>
      </c>
      <c r="K16" s="8">
        <v>-0.1694</v>
      </c>
      <c r="L16" s="8">
        <v>0</v>
      </c>
    </row>
    <row r="17" spans="2:12">
      <c r="B17" s="13" t="s">
        <v>1434</v>
      </c>
      <c r="C17" s="14"/>
      <c r="D17" s="13"/>
      <c r="E17" s="13"/>
      <c r="F17" s="13"/>
      <c r="G17" s="15">
        <v>-1685000</v>
      </c>
      <c r="I17" s="15">
        <v>-9.01</v>
      </c>
      <c r="K17" s="16">
        <v>-5.0999999999999997E-2</v>
      </c>
      <c r="L17" s="16">
        <v>0</v>
      </c>
    </row>
    <row r="18" spans="2:12">
      <c r="B18" s="6" t="s">
        <v>1435</v>
      </c>
      <c r="C18" s="17">
        <v>403916422</v>
      </c>
      <c r="D18" s="6" t="s">
        <v>1052</v>
      </c>
      <c r="E18" s="6" t="s">
        <v>1436</v>
      </c>
      <c r="F18" s="6" t="s">
        <v>44</v>
      </c>
      <c r="G18" s="7">
        <v>-1685000</v>
      </c>
      <c r="H18" s="7">
        <v>0.17</v>
      </c>
      <c r="I18" s="7">
        <v>-9.01</v>
      </c>
      <c r="J18" s="8">
        <v>0</v>
      </c>
      <c r="K18" s="8">
        <v>-5.0999999999999997E-2</v>
      </c>
      <c r="L18" s="8">
        <v>0</v>
      </c>
    </row>
    <row r="19" spans="2:12">
      <c r="B19" s="13" t="s">
        <v>1050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925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 ht="13">
      <c r="B21" s="3" t="s">
        <v>1437</v>
      </c>
      <c r="C21" s="12"/>
      <c r="D21" s="3"/>
      <c r="E21" s="3"/>
      <c r="F21" s="3"/>
      <c r="G21" s="9">
        <v>51595</v>
      </c>
      <c r="I21" s="9">
        <v>227.6</v>
      </c>
      <c r="K21" s="10">
        <v>1.2890999999999999</v>
      </c>
      <c r="L21" s="10">
        <v>2.0000000000000001E-4</v>
      </c>
    </row>
    <row r="22" spans="2:12">
      <c r="B22" s="13" t="s">
        <v>1048</v>
      </c>
      <c r="C22" s="14"/>
      <c r="D22" s="13"/>
      <c r="E22" s="13"/>
      <c r="F22" s="13"/>
      <c r="G22" s="15">
        <v>51595</v>
      </c>
      <c r="I22" s="15">
        <v>227.6</v>
      </c>
      <c r="K22" s="16">
        <v>1.2890999999999999</v>
      </c>
      <c r="L22" s="16">
        <v>2.0000000000000001E-4</v>
      </c>
    </row>
    <row r="23" spans="2:12">
      <c r="B23" s="6" t="s">
        <v>1438</v>
      </c>
      <c r="C23" s="17">
        <v>888223872</v>
      </c>
      <c r="D23" s="6" t="s">
        <v>1052</v>
      </c>
      <c r="E23" s="6"/>
      <c r="F23" s="6" t="s">
        <v>44</v>
      </c>
      <c r="G23" s="7">
        <v>51595</v>
      </c>
      <c r="H23" s="7">
        <v>141.84</v>
      </c>
      <c r="I23" s="7">
        <v>227.6</v>
      </c>
      <c r="J23" s="8">
        <v>0</v>
      </c>
      <c r="K23" s="8">
        <v>1.2890999999999999</v>
      </c>
      <c r="L23" s="8">
        <v>2.0000000000000001E-4</v>
      </c>
    </row>
    <row r="24" spans="2:12">
      <c r="B24" s="13" t="s">
        <v>1084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1050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1085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925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30" spans="2:12">
      <c r="B30" s="6" t="s">
        <v>157</v>
      </c>
      <c r="C30" s="17"/>
      <c r="D30" s="6"/>
      <c r="E30" s="6"/>
      <c r="F30" s="6"/>
    </row>
    <row r="34" spans="2:2" ht="13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89"/>
  <sheetViews>
    <sheetView rightToLeft="1" workbookViewId="0"/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7.7265625" customWidth="1"/>
    <col min="8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1127</v>
      </c>
    </row>
    <row r="7" spans="2:11" ht="15.5">
      <c r="B7" s="2" t="s">
        <v>1439</v>
      </c>
    </row>
    <row r="8" spans="2:11" ht="13">
      <c r="B8" s="3" t="s">
        <v>89</v>
      </c>
      <c r="C8" s="3" t="s">
        <v>90</v>
      </c>
      <c r="D8" s="3" t="s">
        <v>207</v>
      </c>
      <c r="E8" s="3" t="s">
        <v>161</v>
      </c>
      <c r="F8" s="3" t="s">
        <v>94</v>
      </c>
      <c r="G8" s="3" t="s">
        <v>163</v>
      </c>
      <c r="H8" s="3" t="s">
        <v>43</v>
      </c>
      <c r="I8" s="3" t="s">
        <v>1128</v>
      </c>
      <c r="J8" s="3" t="s">
        <v>166</v>
      </c>
      <c r="K8" s="3" t="s">
        <v>167</v>
      </c>
    </row>
    <row r="9" spans="2:11" ht="13.5" thickBot="1">
      <c r="B9" s="4"/>
      <c r="C9" s="4"/>
      <c r="D9" s="4"/>
      <c r="E9" s="4" t="s">
        <v>168</v>
      </c>
      <c r="F9" s="4"/>
      <c r="G9" s="4" t="s">
        <v>170</v>
      </c>
      <c r="H9" s="4" t="s">
        <v>171</v>
      </c>
      <c r="I9" s="4" t="s">
        <v>101</v>
      </c>
      <c r="J9" s="4" t="s">
        <v>100</v>
      </c>
      <c r="K9" s="4" t="s">
        <v>100</v>
      </c>
    </row>
    <row r="11" spans="2:11" ht="13">
      <c r="B11" s="3" t="s">
        <v>1087</v>
      </c>
      <c r="C11" s="12"/>
      <c r="D11" s="3"/>
      <c r="E11" s="3"/>
      <c r="F11" s="3"/>
      <c r="G11" s="9">
        <v>-66712654.490000002</v>
      </c>
      <c r="I11" s="9">
        <v>4180.42</v>
      </c>
      <c r="J11" s="10">
        <v>1</v>
      </c>
      <c r="K11" s="10">
        <v>3.8999999999999998E-3</v>
      </c>
    </row>
    <row r="12" spans="2:11" ht="13">
      <c r="B12" s="3" t="s">
        <v>1440</v>
      </c>
      <c r="C12" s="12"/>
      <c r="D12" s="3"/>
      <c r="E12" s="3"/>
      <c r="F12" s="3"/>
      <c r="G12" s="9">
        <v>-69690706.489999995</v>
      </c>
      <c r="I12" s="9">
        <v>5072.28</v>
      </c>
      <c r="J12" s="10">
        <v>1.2133</v>
      </c>
      <c r="K12" s="10">
        <v>4.7000000000000002E-3</v>
      </c>
    </row>
    <row r="13" spans="2:11">
      <c r="B13" s="13" t="s">
        <v>1048</v>
      </c>
      <c r="C13" s="14"/>
      <c r="D13" s="13"/>
      <c r="E13" s="13"/>
      <c r="F13" s="13"/>
      <c r="G13" s="15">
        <v>4693</v>
      </c>
      <c r="I13" s="15">
        <v>182.11</v>
      </c>
      <c r="J13" s="16">
        <v>4.36E-2</v>
      </c>
      <c r="K13" s="16">
        <v>2.0000000000000001E-4</v>
      </c>
    </row>
    <row r="14" spans="2:11">
      <c r="B14" s="6" t="s">
        <v>1441</v>
      </c>
      <c r="C14" s="17">
        <v>777107137</v>
      </c>
      <c r="D14" s="6" t="s">
        <v>1052</v>
      </c>
      <c r="E14" s="6" t="s">
        <v>1442</v>
      </c>
      <c r="F14" s="6" t="s">
        <v>44</v>
      </c>
      <c r="G14" s="7">
        <v>213</v>
      </c>
      <c r="H14" s="7">
        <v>20656.38</v>
      </c>
      <c r="I14" s="7">
        <v>136.83000000000001</v>
      </c>
      <c r="J14" s="8">
        <v>3.27E-2</v>
      </c>
      <c r="K14" s="8">
        <v>1E-4</v>
      </c>
    </row>
    <row r="15" spans="2:11">
      <c r="B15" s="6" t="s">
        <v>1443</v>
      </c>
      <c r="C15" s="17">
        <v>777107285</v>
      </c>
      <c r="D15" s="6" t="s">
        <v>1052</v>
      </c>
      <c r="E15" s="6" t="s">
        <v>1442</v>
      </c>
      <c r="F15" s="6" t="s">
        <v>44</v>
      </c>
      <c r="G15" s="7">
        <v>33</v>
      </c>
      <c r="H15" s="7">
        <v>-30441.5</v>
      </c>
      <c r="I15" s="7">
        <v>-31.24</v>
      </c>
      <c r="J15" s="8">
        <v>-7.4999999999999997E-3</v>
      </c>
      <c r="K15" s="8">
        <v>0</v>
      </c>
    </row>
    <row r="16" spans="2:11">
      <c r="B16" s="6" t="s">
        <v>1444</v>
      </c>
      <c r="C16" s="17">
        <v>777107186</v>
      </c>
      <c r="D16" s="6" t="s">
        <v>1052</v>
      </c>
      <c r="E16" s="6" t="s">
        <v>1445</v>
      </c>
      <c r="F16" s="6" t="s">
        <v>49</v>
      </c>
      <c r="G16" s="7">
        <v>32</v>
      </c>
      <c r="H16" s="7">
        <v>33174.93</v>
      </c>
      <c r="I16" s="7">
        <v>37.369999999999997</v>
      </c>
      <c r="J16" s="8">
        <v>8.8999999999999999E-3</v>
      </c>
      <c r="K16" s="8">
        <v>0</v>
      </c>
    </row>
    <row r="17" spans="2:11">
      <c r="B17" s="6" t="s">
        <v>1446</v>
      </c>
      <c r="C17" s="17">
        <v>777107335</v>
      </c>
      <c r="D17" s="6" t="s">
        <v>1052</v>
      </c>
      <c r="E17" s="6" t="s">
        <v>1447</v>
      </c>
      <c r="F17" s="6" t="s">
        <v>44</v>
      </c>
      <c r="G17" s="7">
        <v>371</v>
      </c>
      <c r="H17" s="7">
        <v>-2299.13</v>
      </c>
      <c r="I17" s="7">
        <v>-26.53</v>
      </c>
      <c r="J17" s="8">
        <v>-6.3E-3</v>
      </c>
      <c r="K17" s="8">
        <v>0</v>
      </c>
    </row>
    <row r="18" spans="2:11">
      <c r="B18" s="6" t="s">
        <v>1448</v>
      </c>
      <c r="C18" s="17">
        <v>403503717</v>
      </c>
      <c r="D18" s="6" t="s">
        <v>1052</v>
      </c>
      <c r="E18" s="6" t="s">
        <v>1449</v>
      </c>
      <c r="F18" s="6" t="s">
        <v>49</v>
      </c>
      <c r="G18" s="7">
        <v>4000</v>
      </c>
      <c r="H18" s="7">
        <v>359.81</v>
      </c>
      <c r="I18" s="7">
        <v>50.66</v>
      </c>
      <c r="J18" s="8">
        <v>1.21E-2</v>
      </c>
      <c r="K18" s="8">
        <v>0</v>
      </c>
    </row>
    <row r="19" spans="2:11">
      <c r="B19" s="6" t="s">
        <v>1450</v>
      </c>
      <c r="C19" s="17">
        <v>777107194</v>
      </c>
      <c r="D19" s="6" t="s">
        <v>1052</v>
      </c>
      <c r="E19" s="6" t="s">
        <v>1445</v>
      </c>
      <c r="F19" s="6" t="s">
        <v>49</v>
      </c>
      <c r="G19" s="7">
        <v>44</v>
      </c>
      <c r="H19" s="7">
        <v>9697.23</v>
      </c>
      <c r="I19" s="7">
        <v>15.02</v>
      </c>
      <c r="J19" s="8">
        <v>3.5999999999999999E-3</v>
      </c>
      <c r="K19" s="8">
        <v>0</v>
      </c>
    </row>
    <row r="20" spans="2:11">
      <c r="B20" s="13" t="s">
        <v>1431</v>
      </c>
      <c r="C20" s="14"/>
      <c r="D20" s="13"/>
      <c r="E20" s="13"/>
      <c r="F20" s="13"/>
      <c r="G20" s="15">
        <v>-60302901</v>
      </c>
      <c r="I20" s="15">
        <v>4627.2299999999996</v>
      </c>
      <c r="J20" s="16">
        <v>1.1069</v>
      </c>
      <c r="K20" s="16">
        <v>4.3E-3</v>
      </c>
    </row>
    <row r="21" spans="2:11">
      <c r="B21" s="6" t="s">
        <v>1451</v>
      </c>
      <c r="C21" s="17">
        <v>777107301</v>
      </c>
      <c r="D21" s="6" t="s">
        <v>1052</v>
      </c>
      <c r="E21" s="6" t="s">
        <v>1452</v>
      </c>
      <c r="F21" s="6" t="s">
        <v>108</v>
      </c>
      <c r="G21" s="7">
        <v>-280000</v>
      </c>
      <c r="H21" s="7">
        <v>1.24</v>
      </c>
      <c r="I21" s="7">
        <v>-3.47</v>
      </c>
      <c r="J21" s="8">
        <v>-8.0000000000000004E-4</v>
      </c>
      <c r="K21" s="8">
        <v>0</v>
      </c>
    </row>
    <row r="22" spans="2:11">
      <c r="B22" s="6" t="s">
        <v>1453</v>
      </c>
      <c r="C22" s="17">
        <v>777107095</v>
      </c>
      <c r="D22" s="6" t="s">
        <v>1052</v>
      </c>
      <c r="E22" s="6" t="s">
        <v>1454</v>
      </c>
      <c r="F22" s="6" t="s">
        <v>108</v>
      </c>
      <c r="G22" s="7">
        <v>-2032000</v>
      </c>
      <c r="H22" s="7">
        <v>0.08</v>
      </c>
      <c r="I22" s="7">
        <v>-1.7</v>
      </c>
      <c r="J22" s="8">
        <v>-4.0000000000000002E-4</v>
      </c>
      <c r="K22" s="8">
        <v>0</v>
      </c>
    </row>
    <row r="23" spans="2:11">
      <c r="B23" s="6" t="s">
        <v>1455</v>
      </c>
      <c r="C23" s="17">
        <v>777107111</v>
      </c>
      <c r="D23" s="6" t="s">
        <v>1052</v>
      </c>
      <c r="E23" s="6" t="s">
        <v>1454</v>
      </c>
      <c r="F23" s="6" t="s">
        <v>108</v>
      </c>
      <c r="G23" s="7">
        <v>-3534000</v>
      </c>
      <c r="H23" s="7">
        <v>0.7</v>
      </c>
      <c r="I23" s="7">
        <v>-24.78</v>
      </c>
      <c r="J23" s="8">
        <v>-5.8999999999999999E-3</v>
      </c>
      <c r="K23" s="8">
        <v>0</v>
      </c>
    </row>
    <row r="24" spans="2:11">
      <c r="B24" s="6" t="s">
        <v>1456</v>
      </c>
      <c r="C24" s="17">
        <v>453419905</v>
      </c>
      <c r="D24" s="6" t="s">
        <v>1052</v>
      </c>
      <c r="E24" s="6" t="s">
        <v>1457</v>
      </c>
      <c r="F24" s="6" t="s">
        <v>108</v>
      </c>
      <c r="G24" s="7">
        <v>-3000000</v>
      </c>
      <c r="H24" s="7">
        <v>2.52</v>
      </c>
      <c r="I24" s="7">
        <v>-75.47</v>
      </c>
      <c r="J24" s="8">
        <v>-1.8100000000000002E-2</v>
      </c>
      <c r="K24" s="8">
        <v>-1E-4</v>
      </c>
    </row>
    <row r="25" spans="2:11">
      <c r="B25" s="6" t="s">
        <v>1458</v>
      </c>
      <c r="C25" s="17">
        <v>451337190</v>
      </c>
      <c r="D25" s="6" t="s">
        <v>1052</v>
      </c>
      <c r="E25" s="6" t="s">
        <v>1459</v>
      </c>
      <c r="F25" s="6" t="s">
        <v>108</v>
      </c>
      <c r="G25" s="7">
        <v>-10117500</v>
      </c>
      <c r="H25" s="7">
        <v>-11.04</v>
      </c>
      <c r="I25" s="7">
        <v>1117.23</v>
      </c>
      <c r="J25" s="8">
        <v>0.26729999999999998</v>
      </c>
      <c r="K25" s="8">
        <v>1E-3</v>
      </c>
    </row>
    <row r="26" spans="2:11">
      <c r="B26" s="6" t="s">
        <v>1460</v>
      </c>
      <c r="C26" s="17">
        <v>453745077</v>
      </c>
      <c r="D26" s="6" t="s">
        <v>1052</v>
      </c>
      <c r="E26" s="6" t="s">
        <v>1461</v>
      </c>
      <c r="F26" s="6" t="s">
        <v>108</v>
      </c>
      <c r="G26" s="7">
        <v>-5989458</v>
      </c>
      <c r="H26" s="7">
        <v>-4.05</v>
      </c>
      <c r="I26" s="7">
        <v>242.83</v>
      </c>
      <c r="J26" s="8">
        <v>5.8099999999999999E-2</v>
      </c>
      <c r="K26" s="8">
        <v>2.0000000000000001E-4</v>
      </c>
    </row>
    <row r="27" spans="2:11">
      <c r="B27" s="6" t="s">
        <v>1462</v>
      </c>
      <c r="C27" s="17">
        <v>452615917</v>
      </c>
      <c r="D27" s="6" t="s">
        <v>1052</v>
      </c>
      <c r="E27" s="6" t="s">
        <v>1463</v>
      </c>
      <c r="F27" s="6" t="s">
        <v>108</v>
      </c>
      <c r="G27" s="7">
        <v>1000000</v>
      </c>
      <c r="H27" s="7">
        <v>-11.04</v>
      </c>
      <c r="I27" s="7">
        <v>-110.35</v>
      </c>
      <c r="J27" s="8">
        <v>-2.64E-2</v>
      </c>
      <c r="K27" s="8">
        <v>-1E-4</v>
      </c>
    </row>
    <row r="28" spans="2:11">
      <c r="B28" s="6" t="s">
        <v>1464</v>
      </c>
      <c r="C28" s="17">
        <v>453587560</v>
      </c>
      <c r="D28" s="6" t="s">
        <v>1052</v>
      </c>
      <c r="E28" s="6" t="s">
        <v>1465</v>
      </c>
      <c r="F28" s="6" t="s">
        <v>108</v>
      </c>
      <c r="G28" s="7">
        <v>-640000</v>
      </c>
      <c r="H28" s="7">
        <v>-3.88</v>
      </c>
      <c r="I28" s="7">
        <v>24.82</v>
      </c>
      <c r="J28" s="8">
        <v>5.8999999999999999E-3</v>
      </c>
      <c r="K28" s="8">
        <v>0</v>
      </c>
    </row>
    <row r="29" spans="2:11">
      <c r="B29" s="6" t="s">
        <v>1466</v>
      </c>
      <c r="C29" s="17">
        <v>454065749</v>
      </c>
      <c r="D29" s="6" t="s">
        <v>1052</v>
      </c>
      <c r="E29" s="6" t="s">
        <v>1231</v>
      </c>
      <c r="F29" s="6" t="s">
        <v>108</v>
      </c>
      <c r="G29" s="7">
        <v>1345000</v>
      </c>
      <c r="H29" s="7">
        <v>-5.36</v>
      </c>
      <c r="I29" s="7">
        <v>-72.06</v>
      </c>
      <c r="J29" s="8">
        <v>-1.72E-2</v>
      </c>
      <c r="K29" s="8">
        <v>-1E-4</v>
      </c>
    </row>
    <row r="30" spans="2:11">
      <c r="B30" s="6" t="s">
        <v>1467</v>
      </c>
      <c r="C30" s="17">
        <v>453061632</v>
      </c>
      <c r="D30" s="6" t="s">
        <v>1052</v>
      </c>
      <c r="E30" s="6" t="s">
        <v>1463</v>
      </c>
      <c r="F30" s="6" t="s">
        <v>108</v>
      </c>
      <c r="G30" s="7">
        <v>-3806000</v>
      </c>
      <c r="H30" s="7">
        <v>-10.65</v>
      </c>
      <c r="I30" s="7">
        <v>405.24</v>
      </c>
      <c r="J30" s="8">
        <v>9.69E-2</v>
      </c>
      <c r="K30" s="8">
        <v>4.0000000000000002E-4</v>
      </c>
    </row>
    <row r="31" spans="2:11">
      <c r="B31" s="6" t="s">
        <v>1468</v>
      </c>
      <c r="C31" s="17">
        <v>449963156</v>
      </c>
      <c r="D31" s="6" t="s">
        <v>1052</v>
      </c>
      <c r="E31" s="6" t="s">
        <v>1469</v>
      </c>
      <c r="F31" s="6" t="s">
        <v>108</v>
      </c>
      <c r="G31" s="7">
        <v>-15623670</v>
      </c>
      <c r="H31" s="7">
        <v>-12.65</v>
      </c>
      <c r="I31" s="7">
        <v>1975.97</v>
      </c>
      <c r="J31" s="8">
        <v>0.47270000000000001</v>
      </c>
      <c r="K31" s="8">
        <v>1.8E-3</v>
      </c>
    </row>
    <row r="32" spans="2:11">
      <c r="B32" s="6" t="s">
        <v>1470</v>
      </c>
      <c r="C32" s="17">
        <v>454048505</v>
      </c>
      <c r="D32" s="6" t="s">
        <v>1052</v>
      </c>
      <c r="E32" s="6" t="s">
        <v>1231</v>
      </c>
      <c r="F32" s="6" t="s">
        <v>108</v>
      </c>
      <c r="G32" s="7">
        <v>-6629458</v>
      </c>
      <c r="H32" s="7">
        <v>-3.34</v>
      </c>
      <c r="I32" s="7">
        <v>221.33</v>
      </c>
      <c r="J32" s="8">
        <v>5.2900000000000003E-2</v>
      </c>
      <c r="K32" s="8">
        <v>2.0000000000000001E-4</v>
      </c>
    </row>
    <row r="33" spans="2:11">
      <c r="B33" s="6" t="s">
        <v>1471</v>
      </c>
      <c r="C33" s="17">
        <v>450125182</v>
      </c>
      <c r="D33" s="6" t="s">
        <v>1052</v>
      </c>
      <c r="E33" s="6" t="s">
        <v>1472</v>
      </c>
      <c r="F33" s="6" t="s">
        <v>108</v>
      </c>
      <c r="G33" s="7">
        <v>-7617500</v>
      </c>
      <c r="H33" s="7">
        <v>-12.61</v>
      </c>
      <c r="I33" s="7">
        <v>960.25</v>
      </c>
      <c r="J33" s="8">
        <v>0.22969999999999999</v>
      </c>
      <c r="K33" s="8">
        <v>8.9999999999999998E-4</v>
      </c>
    </row>
    <row r="34" spans="2:11">
      <c r="B34" s="6" t="s">
        <v>1473</v>
      </c>
      <c r="C34" s="17">
        <v>453895906</v>
      </c>
      <c r="D34" s="6" t="s">
        <v>1052</v>
      </c>
      <c r="E34" s="6" t="s">
        <v>1474</v>
      </c>
      <c r="F34" s="6" t="s">
        <v>108</v>
      </c>
      <c r="G34" s="7">
        <v>-1803300</v>
      </c>
      <c r="H34" s="7">
        <v>0.99</v>
      </c>
      <c r="I34" s="7">
        <v>-17.79</v>
      </c>
      <c r="J34" s="8">
        <v>-4.3E-3</v>
      </c>
      <c r="K34" s="8">
        <v>0</v>
      </c>
    </row>
    <row r="35" spans="2:11">
      <c r="B35" s="6" t="s">
        <v>1475</v>
      </c>
      <c r="C35" s="17">
        <v>453977472</v>
      </c>
      <c r="D35" s="6" t="s">
        <v>1052</v>
      </c>
      <c r="E35" s="6" t="s">
        <v>1476</v>
      </c>
      <c r="F35" s="6" t="s">
        <v>108</v>
      </c>
      <c r="G35" s="7">
        <v>-2000000</v>
      </c>
      <c r="H35" s="7">
        <v>-2.71</v>
      </c>
      <c r="I35" s="7">
        <v>54.26</v>
      </c>
      <c r="J35" s="8">
        <v>1.2999999999999999E-2</v>
      </c>
      <c r="K35" s="8">
        <v>1E-4</v>
      </c>
    </row>
    <row r="36" spans="2:11">
      <c r="B36" s="6" t="s">
        <v>1477</v>
      </c>
      <c r="C36" s="17">
        <v>450798749</v>
      </c>
      <c r="D36" s="6" t="s">
        <v>1052</v>
      </c>
      <c r="E36" s="6" t="s">
        <v>1478</v>
      </c>
      <c r="F36" s="6" t="s">
        <v>108</v>
      </c>
      <c r="G36" s="7">
        <v>424985</v>
      </c>
      <c r="H36" s="7">
        <v>-16.25</v>
      </c>
      <c r="I36" s="7">
        <v>-69.069999999999993</v>
      </c>
      <c r="J36" s="8">
        <v>-1.6500000000000001E-2</v>
      </c>
      <c r="K36" s="8">
        <v>-1E-4</v>
      </c>
    </row>
    <row r="37" spans="2:11">
      <c r="B37" s="13" t="s">
        <v>1434</v>
      </c>
      <c r="C37" s="14"/>
      <c r="D37" s="13"/>
      <c r="E37" s="13"/>
      <c r="F37" s="13"/>
      <c r="G37" s="15">
        <v>-7613960</v>
      </c>
      <c r="I37" s="15">
        <v>30.5</v>
      </c>
      <c r="J37" s="16">
        <v>7.3000000000000001E-3</v>
      </c>
      <c r="K37" s="16">
        <v>0</v>
      </c>
    </row>
    <row r="38" spans="2:11">
      <c r="B38" s="6" t="s">
        <v>1479</v>
      </c>
      <c r="C38" s="17">
        <v>777107319</v>
      </c>
      <c r="D38" s="6" t="s">
        <v>1052</v>
      </c>
      <c r="E38" s="6" t="s">
        <v>1474</v>
      </c>
      <c r="F38" s="6" t="s">
        <v>44</v>
      </c>
      <c r="G38" s="7">
        <v>-990500</v>
      </c>
      <c r="H38" s="7">
        <v>0.38</v>
      </c>
      <c r="I38" s="7">
        <v>-11.64</v>
      </c>
      <c r="J38" s="8">
        <v>-2.8E-3</v>
      </c>
      <c r="K38" s="8">
        <v>0</v>
      </c>
    </row>
    <row r="39" spans="2:11">
      <c r="B39" s="6" t="s">
        <v>1480</v>
      </c>
      <c r="C39" s="17">
        <v>777107293</v>
      </c>
      <c r="D39" s="6" t="s">
        <v>1052</v>
      </c>
      <c r="E39" s="6" t="s">
        <v>1452</v>
      </c>
      <c r="F39" s="6" t="s">
        <v>44</v>
      </c>
      <c r="G39" s="7">
        <v>-990500</v>
      </c>
      <c r="H39" s="7">
        <v>0.2</v>
      </c>
      <c r="I39" s="7">
        <v>-6.22</v>
      </c>
      <c r="J39" s="8">
        <v>-1.5E-3</v>
      </c>
      <c r="K39" s="8">
        <v>0</v>
      </c>
    </row>
    <row r="40" spans="2:11">
      <c r="B40" s="6" t="s">
        <v>1481</v>
      </c>
      <c r="C40" s="17">
        <v>453502486</v>
      </c>
      <c r="D40" s="6" t="s">
        <v>1052</v>
      </c>
      <c r="E40" s="6" t="s">
        <v>1482</v>
      </c>
      <c r="F40" s="6" t="s">
        <v>44</v>
      </c>
      <c r="G40" s="7">
        <v>-120000</v>
      </c>
      <c r="H40" s="7">
        <v>0.86</v>
      </c>
      <c r="I40" s="7">
        <v>-3.2</v>
      </c>
      <c r="J40" s="8">
        <v>-8.0000000000000004E-4</v>
      </c>
      <c r="K40" s="8">
        <v>0</v>
      </c>
    </row>
    <row r="41" spans="2:11">
      <c r="B41" s="6" t="s">
        <v>1483</v>
      </c>
      <c r="C41" s="17">
        <v>453534281</v>
      </c>
      <c r="D41" s="6" t="s">
        <v>1052</v>
      </c>
      <c r="E41" s="6" t="s">
        <v>1484</v>
      </c>
      <c r="F41" s="6" t="s">
        <v>44</v>
      </c>
      <c r="G41" s="7">
        <v>-200000</v>
      </c>
      <c r="H41" s="7">
        <v>0.74</v>
      </c>
      <c r="I41" s="7">
        <v>-4.58</v>
      </c>
      <c r="J41" s="8">
        <v>-1.1000000000000001E-3</v>
      </c>
      <c r="K41" s="8">
        <v>0</v>
      </c>
    </row>
    <row r="42" spans="2:11">
      <c r="B42" s="6" t="s">
        <v>1483</v>
      </c>
      <c r="C42" s="17">
        <v>453887945</v>
      </c>
      <c r="D42" s="6" t="s">
        <v>1052</v>
      </c>
      <c r="E42" s="6" t="s">
        <v>1474</v>
      </c>
      <c r="F42" s="6" t="s">
        <v>44</v>
      </c>
      <c r="G42" s="7">
        <v>-1300000</v>
      </c>
      <c r="H42" s="7">
        <v>0.17</v>
      </c>
      <c r="I42" s="7">
        <v>-6.95</v>
      </c>
      <c r="J42" s="8">
        <v>-1.6999999999999999E-3</v>
      </c>
      <c r="K42" s="8">
        <v>0</v>
      </c>
    </row>
    <row r="43" spans="2:11">
      <c r="B43" s="6" t="s">
        <v>1483</v>
      </c>
      <c r="C43" s="17">
        <v>453889487</v>
      </c>
      <c r="D43" s="6" t="s">
        <v>1052</v>
      </c>
      <c r="E43" s="6" t="s">
        <v>1474</v>
      </c>
      <c r="F43" s="6" t="s">
        <v>44</v>
      </c>
      <c r="G43" s="7">
        <v>-100000</v>
      </c>
      <c r="H43" s="7">
        <v>0.16</v>
      </c>
      <c r="I43" s="7">
        <v>-0.49</v>
      </c>
      <c r="J43" s="8">
        <v>-1E-4</v>
      </c>
      <c r="K43" s="8">
        <v>0</v>
      </c>
    </row>
    <row r="44" spans="2:11">
      <c r="B44" s="6" t="s">
        <v>1483</v>
      </c>
      <c r="C44" s="17">
        <v>453466054</v>
      </c>
      <c r="D44" s="6" t="s">
        <v>1052</v>
      </c>
      <c r="E44" s="6" t="s">
        <v>1485</v>
      </c>
      <c r="F44" s="6" t="s">
        <v>44</v>
      </c>
      <c r="G44" s="7">
        <v>-120000</v>
      </c>
      <c r="H44" s="7">
        <v>0.5</v>
      </c>
      <c r="I44" s="7">
        <v>-1.85</v>
      </c>
      <c r="J44" s="8">
        <v>-4.0000000000000002E-4</v>
      </c>
      <c r="K44" s="8">
        <v>0</v>
      </c>
    </row>
    <row r="45" spans="2:11">
      <c r="B45" s="6" t="s">
        <v>1486</v>
      </c>
      <c r="C45" s="17">
        <v>453266231</v>
      </c>
      <c r="D45" s="6" t="s">
        <v>1052</v>
      </c>
      <c r="E45" s="6" t="s">
        <v>1487</v>
      </c>
      <c r="F45" s="6" t="s">
        <v>44</v>
      </c>
      <c r="G45" s="7">
        <v>-150000</v>
      </c>
      <c r="H45" s="7">
        <v>-1.42</v>
      </c>
      <c r="I45" s="7">
        <v>6.61</v>
      </c>
      <c r="J45" s="8">
        <v>1.6000000000000001E-3</v>
      </c>
      <c r="K45" s="8">
        <v>0</v>
      </c>
    </row>
    <row r="46" spans="2:11">
      <c r="B46" s="6" t="s">
        <v>1488</v>
      </c>
      <c r="C46" s="17">
        <v>452615222</v>
      </c>
      <c r="D46" s="6" t="s">
        <v>1052</v>
      </c>
      <c r="E46" s="6" t="s">
        <v>1463</v>
      </c>
      <c r="F46" s="6" t="s">
        <v>44</v>
      </c>
      <c r="G46" s="7">
        <v>-300000</v>
      </c>
      <c r="H46" s="7">
        <v>-2.89</v>
      </c>
      <c r="I46" s="7">
        <v>26.97</v>
      </c>
      <c r="J46" s="8">
        <v>6.4999999999999997E-3</v>
      </c>
      <c r="K46" s="8">
        <v>0</v>
      </c>
    </row>
    <row r="47" spans="2:11">
      <c r="B47" s="6" t="s">
        <v>1488</v>
      </c>
      <c r="C47" s="17">
        <v>453173916</v>
      </c>
      <c r="D47" s="6" t="s">
        <v>1052</v>
      </c>
      <c r="E47" s="6" t="s">
        <v>1489</v>
      </c>
      <c r="F47" s="6" t="s">
        <v>44</v>
      </c>
      <c r="G47" s="7">
        <v>-100000</v>
      </c>
      <c r="H47" s="7">
        <v>-2.4500000000000002</v>
      </c>
      <c r="I47" s="7">
        <v>7.63</v>
      </c>
      <c r="J47" s="8">
        <v>1.8E-3</v>
      </c>
      <c r="K47" s="8">
        <v>0</v>
      </c>
    </row>
    <row r="48" spans="2:11">
      <c r="B48" s="6" t="s">
        <v>1488</v>
      </c>
      <c r="C48" s="17">
        <v>452998347</v>
      </c>
      <c r="D48" s="6" t="s">
        <v>1052</v>
      </c>
      <c r="E48" s="6" t="s">
        <v>1490</v>
      </c>
      <c r="F48" s="6" t="s">
        <v>44</v>
      </c>
      <c r="G48" s="7">
        <v>1200000</v>
      </c>
      <c r="H48" s="7">
        <v>-2.87</v>
      </c>
      <c r="I48" s="7">
        <v>-107.19</v>
      </c>
      <c r="J48" s="8">
        <v>-2.5600000000000001E-2</v>
      </c>
      <c r="K48" s="8">
        <v>-1E-4</v>
      </c>
    </row>
    <row r="49" spans="2:11">
      <c r="B49" s="6" t="s">
        <v>1491</v>
      </c>
      <c r="C49" s="17">
        <v>453465460</v>
      </c>
      <c r="D49" s="6" t="s">
        <v>1052</v>
      </c>
      <c r="E49" s="6" t="s">
        <v>1485</v>
      </c>
      <c r="F49" s="6" t="s">
        <v>44</v>
      </c>
      <c r="G49" s="7">
        <v>100000</v>
      </c>
      <c r="H49" s="7">
        <v>1.39</v>
      </c>
      <c r="I49" s="7">
        <v>4.3099999999999996</v>
      </c>
      <c r="J49" s="8">
        <v>1E-3</v>
      </c>
      <c r="K49" s="8">
        <v>0</v>
      </c>
    </row>
    <row r="50" spans="2:11">
      <c r="B50" s="6" t="s">
        <v>1491</v>
      </c>
      <c r="C50" s="17">
        <v>453500860</v>
      </c>
      <c r="D50" s="6" t="s">
        <v>1052</v>
      </c>
      <c r="E50" s="6" t="s">
        <v>1482</v>
      </c>
      <c r="F50" s="6" t="s">
        <v>44</v>
      </c>
      <c r="G50" s="7">
        <v>-4000</v>
      </c>
      <c r="H50" s="7">
        <v>1.46</v>
      </c>
      <c r="I50" s="7">
        <v>-0.18</v>
      </c>
      <c r="J50" s="8">
        <v>0</v>
      </c>
      <c r="K50" s="8">
        <v>0</v>
      </c>
    </row>
    <row r="51" spans="2:11">
      <c r="B51" s="6" t="s">
        <v>1492</v>
      </c>
      <c r="C51" s="17">
        <v>452280423</v>
      </c>
      <c r="D51" s="6" t="s">
        <v>1052</v>
      </c>
      <c r="E51" s="6" t="s">
        <v>1493</v>
      </c>
      <c r="F51" s="6" t="s">
        <v>44</v>
      </c>
      <c r="G51" s="7">
        <v>-1684000</v>
      </c>
      <c r="H51" s="7">
        <v>-0.54</v>
      </c>
      <c r="I51" s="7">
        <v>28.38</v>
      </c>
      <c r="J51" s="8">
        <v>6.7999999999999996E-3</v>
      </c>
      <c r="K51" s="8">
        <v>0</v>
      </c>
    </row>
    <row r="52" spans="2:11">
      <c r="B52" s="6" t="s">
        <v>1494</v>
      </c>
      <c r="C52" s="17">
        <v>453977803</v>
      </c>
      <c r="D52" s="6" t="s">
        <v>1052</v>
      </c>
      <c r="E52" s="6" t="s">
        <v>1476</v>
      </c>
      <c r="F52" s="6" t="s">
        <v>45</v>
      </c>
      <c r="G52" s="7">
        <v>439754</v>
      </c>
      <c r="H52" s="7">
        <v>123.11</v>
      </c>
      <c r="I52" s="7">
        <v>14.63</v>
      </c>
      <c r="J52" s="8">
        <v>3.5000000000000001E-3</v>
      </c>
      <c r="K52" s="8">
        <v>0</v>
      </c>
    </row>
    <row r="53" spans="2:11">
      <c r="B53" s="6" t="s">
        <v>1495</v>
      </c>
      <c r="C53" s="17">
        <v>452628647</v>
      </c>
      <c r="D53" s="6" t="s">
        <v>1052</v>
      </c>
      <c r="E53" s="6" t="s">
        <v>1463</v>
      </c>
      <c r="F53" s="6" t="s">
        <v>45</v>
      </c>
      <c r="G53" s="7">
        <v>-1174714</v>
      </c>
      <c r="H53" s="7">
        <v>83.58</v>
      </c>
      <c r="I53" s="7">
        <v>-26.53</v>
      </c>
      <c r="J53" s="8">
        <v>-6.3E-3</v>
      </c>
      <c r="K53" s="8">
        <v>0</v>
      </c>
    </row>
    <row r="54" spans="2:11">
      <c r="B54" s="6" t="s">
        <v>1496</v>
      </c>
      <c r="C54" s="17">
        <v>777107202</v>
      </c>
      <c r="D54" s="6" t="s">
        <v>1052</v>
      </c>
      <c r="E54" s="6"/>
      <c r="F54" s="6" t="s">
        <v>44</v>
      </c>
      <c r="G54" s="7">
        <v>-454000</v>
      </c>
      <c r="H54" s="7">
        <v>1.87</v>
      </c>
      <c r="I54" s="7">
        <v>-26.36</v>
      </c>
      <c r="J54" s="8">
        <v>-6.3E-3</v>
      </c>
      <c r="K54" s="8">
        <v>0</v>
      </c>
    </row>
    <row r="55" spans="2:11">
      <c r="B55" s="6" t="s">
        <v>1497</v>
      </c>
      <c r="C55" s="17">
        <v>453336257</v>
      </c>
      <c r="D55" s="6" t="s">
        <v>1052</v>
      </c>
      <c r="E55" s="6" t="s">
        <v>1498</v>
      </c>
      <c r="F55" s="6" t="s">
        <v>44</v>
      </c>
      <c r="G55" s="7">
        <v>-940000</v>
      </c>
      <c r="H55" s="7">
        <v>-0.04</v>
      </c>
      <c r="I55" s="7">
        <v>1.02</v>
      </c>
      <c r="J55" s="8">
        <v>2.0000000000000001E-4</v>
      </c>
      <c r="K55" s="8">
        <v>0</v>
      </c>
    </row>
    <row r="56" spans="2:11">
      <c r="B56" s="6" t="s">
        <v>1499</v>
      </c>
      <c r="C56" s="17">
        <v>777106840</v>
      </c>
      <c r="D56" s="6" t="s">
        <v>1052</v>
      </c>
      <c r="E56" s="6" t="s">
        <v>1500</v>
      </c>
      <c r="F56" s="6" t="s">
        <v>44</v>
      </c>
      <c r="G56" s="7">
        <v>-726000</v>
      </c>
      <c r="H56" s="7">
        <v>-6.03</v>
      </c>
      <c r="I56" s="7">
        <v>136.15</v>
      </c>
      <c r="J56" s="8">
        <v>3.2599999999999997E-2</v>
      </c>
      <c r="K56" s="8">
        <v>1E-4</v>
      </c>
    </row>
    <row r="57" spans="2:11">
      <c r="B57" s="13" t="s">
        <v>1050</v>
      </c>
      <c r="C57" s="14"/>
      <c r="D57" s="13"/>
      <c r="E57" s="13"/>
      <c r="F57" s="13"/>
      <c r="G57" s="15">
        <v>0</v>
      </c>
      <c r="I57" s="15">
        <v>0</v>
      </c>
      <c r="J57" s="16">
        <v>0</v>
      </c>
      <c r="K57" s="16">
        <v>0</v>
      </c>
    </row>
    <row r="58" spans="2:11">
      <c r="B58" s="13" t="s">
        <v>925</v>
      </c>
      <c r="C58" s="14"/>
      <c r="D58" s="13"/>
      <c r="E58" s="13"/>
      <c r="F58" s="13"/>
      <c r="G58" s="15">
        <v>-1778538.49</v>
      </c>
      <c r="I58" s="15">
        <v>232.45</v>
      </c>
      <c r="J58" s="16">
        <v>5.5599999999999997E-2</v>
      </c>
      <c r="K58" s="16">
        <v>2.0000000000000001E-4</v>
      </c>
    </row>
    <row r="59" spans="2:11">
      <c r="B59" s="6" t="s">
        <v>1501</v>
      </c>
      <c r="C59" s="17">
        <v>403921802</v>
      </c>
      <c r="D59" s="6" t="s">
        <v>1052</v>
      </c>
      <c r="E59" s="6" t="s">
        <v>1502</v>
      </c>
      <c r="F59" s="6" t="s">
        <v>108</v>
      </c>
      <c r="G59" s="7">
        <v>1225784.6599999999</v>
      </c>
      <c r="H59" s="7">
        <v>1.59</v>
      </c>
      <c r="I59" s="7">
        <v>19.45</v>
      </c>
      <c r="J59" s="8">
        <v>4.7000000000000002E-3</v>
      </c>
      <c r="K59" s="8">
        <v>0</v>
      </c>
    </row>
    <row r="60" spans="2:11">
      <c r="B60" s="6" t="s">
        <v>1503</v>
      </c>
      <c r="C60" s="17">
        <v>403968092</v>
      </c>
      <c r="D60" s="6" t="s">
        <v>1052</v>
      </c>
      <c r="E60" s="6" t="s">
        <v>1476</v>
      </c>
      <c r="F60" s="6" t="s">
        <v>108</v>
      </c>
      <c r="G60" s="7">
        <v>1211000</v>
      </c>
      <c r="H60" s="7">
        <v>0.34</v>
      </c>
      <c r="I60" s="7">
        <v>4.18</v>
      </c>
      <c r="J60" s="8">
        <v>1E-3</v>
      </c>
      <c r="K60" s="8">
        <v>0</v>
      </c>
    </row>
    <row r="61" spans="2:11">
      <c r="B61" s="6" t="s">
        <v>1504</v>
      </c>
      <c r="C61" s="17">
        <v>403919053</v>
      </c>
      <c r="D61" s="6" t="s">
        <v>1052</v>
      </c>
      <c r="E61" s="6" t="s">
        <v>1505</v>
      </c>
      <c r="F61" s="6" t="s">
        <v>108</v>
      </c>
      <c r="G61" s="7">
        <v>500000</v>
      </c>
      <c r="H61" s="7">
        <v>0.92</v>
      </c>
      <c r="I61" s="7">
        <v>4.5999999999999996</v>
      </c>
      <c r="J61" s="8">
        <v>1.1000000000000001E-3</v>
      </c>
      <c r="K61" s="8">
        <v>0</v>
      </c>
    </row>
    <row r="62" spans="2:11">
      <c r="B62" s="6" t="s">
        <v>1506</v>
      </c>
      <c r="C62" s="17">
        <v>403922503</v>
      </c>
      <c r="D62" s="6" t="s">
        <v>1052</v>
      </c>
      <c r="E62" s="6" t="s">
        <v>1507</v>
      </c>
      <c r="F62" s="6" t="s">
        <v>108</v>
      </c>
      <c r="G62" s="7">
        <v>-1215000</v>
      </c>
      <c r="H62" s="7">
        <v>0.37</v>
      </c>
      <c r="I62" s="7">
        <v>-4.54</v>
      </c>
      <c r="J62" s="8">
        <v>-1.1000000000000001E-3</v>
      </c>
      <c r="K62" s="8">
        <v>0</v>
      </c>
    </row>
    <row r="63" spans="2:11">
      <c r="B63" s="6" t="s">
        <v>1508</v>
      </c>
      <c r="C63" s="17">
        <v>403922156</v>
      </c>
      <c r="D63" s="6" t="s">
        <v>1052</v>
      </c>
      <c r="E63" s="6" t="s">
        <v>1505</v>
      </c>
      <c r="F63" s="6" t="s">
        <v>108</v>
      </c>
      <c r="G63" s="7">
        <v>-520000</v>
      </c>
      <c r="H63" s="7">
        <v>0.8</v>
      </c>
      <c r="I63" s="7">
        <v>-4.13</v>
      </c>
      <c r="J63" s="8">
        <v>-1E-3</v>
      </c>
      <c r="K63" s="8">
        <v>0</v>
      </c>
    </row>
    <row r="64" spans="2:11">
      <c r="B64" s="6" t="s">
        <v>1509</v>
      </c>
      <c r="C64" s="17">
        <v>403577703</v>
      </c>
      <c r="D64" s="6" t="s">
        <v>1052</v>
      </c>
      <c r="E64" s="6" t="s">
        <v>1510</v>
      </c>
      <c r="F64" s="6" t="s">
        <v>108</v>
      </c>
      <c r="G64" s="7">
        <v>-2521000</v>
      </c>
      <c r="H64" s="7">
        <v>-0.33</v>
      </c>
      <c r="I64" s="7">
        <v>8.33</v>
      </c>
      <c r="J64" s="8">
        <v>2E-3</v>
      </c>
      <c r="K64" s="8">
        <v>0</v>
      </c>
    </row>
    <row r="65" spans="2:11">
      <c r="B65" s="6" t="s">
        <v>1511</v>
      </c>
      <c r="C65" s="17">
        <v>403336167</v>
      </c>
      <c r="D65" s="6" t="s">
        <v>1052</v>
      </c>
      <c r="E65" s="6" t="s">
        <v>1512</v>
      </c>
      <c r="F65" s="6" t="s">
        <v>108</v>
      </c>
      <c r="G65" s="7">
        <v>-459323.15</v>
      </c>
      <c r="H65" s="7">
        <v>-44.54</v>
      </c>
      <c r="I65" s="7">
        <v>204.57</v>
      </c>
      <c r="J65" s="8">
        <v>4.8899999999999999E-2</v>
      </c>
      <c r="K65" s="8">
        <v>2.0000000000000001E-4</v>
      </c>
    </row>
    <row r="66" spans="2:11" ht="13">
      <c r="B66" s="3" t="s">
        <v>1513</v>
      </c>
      <c r="C66" s="12"/>
      <c r="D66" s="3"/>
      <c r="E66" s="3"/>
      <c r="F66" s="3"/>
      <c r="G66" s="9">
        <v>2978052</v>
      </c>
      <c r="I66" s="9">
        <v>-891.86</v>
      </c>
      <c r="J66" s="10">
        <v>-0.21329999999999999</v>
      </c>
      <c r="K66" s="10">
        <v>-8.0000000000000004E-4</v>
      </c>
    </row>
    <row r="67" spans="2:11">
      <c r="B67" s="13" t="s">
        <v>1048</v>
      </c>
      <c r="C67" s="14"/>
      <c r="D67" s="13"/>
      <c r="E67" s="13"/>
      <c r="F67" s="13"/>
      <c r="G67" s="15">
        <v>4978052</v>
      </c>
      <c r="I67" s="15">
        <v>-1118.51</v>
      </c>
      <c r="J67" s="16">
        <v>-0.2676</v>
      </c>
      <c r="K67" s="16">
        <v>-1E-3</v>
      </c>
    </row>
    <row r="68" spans="2:11">
      <c r="B68" s="6" t="s">
        <v>1514</v>
      </c>
      <c r="C68" s="17">
        <v>777107046</v>
      </c>
      <c r="D68" s="6" t="s">
        <v>1052</v>
      </c>
      <c r="E68" s="6"/>
      <c r="F68" s="6" t="s">
        <v>44</v>
      </c>
      <c r="G68" s="7">
        <v>85</v>
      </c>
      <c r="H68" s="7">
        <v>84777.08</v>
      </c>
      <c r="I68" s="7">
        <v>224.11</v>
      </c>
      <c r="J68" s="8">
        <v>5.3600000000000002E-2</v>
      </c>
      <c r="K68" s="8">
        <v>2.0000000000000001E-4</v>
      </c>
    </row>
    <row r="69" spans="2:11">
      <c r="B69" s="6" t="s">
        <v>1515</v>
      </c>
      <c r="C69" s="17">
        <v>777106808</v>
      </c>
      <c r="D69" s="6" t="s">
        <v>1052</v>
      </c>
      <c r="E69" s="6" t="s">
        <v>1516</v>
      </c>
      <c r="F69" s="6" t="s">
        <v>44</v>
      </c>
      <c r="G69" s="7">
        <v>785</v>
      </c>
      <c r="H69" s="7">
        <v>-7639.26</v>
      </c>
      <c r="I69" s="7">
        <v>-186.5</v>
      </c>
      <c r="J69" s="8">
        <v>-4.4600000000000001E-2</v>
      </c>
      <c r="K69" s="8">
        <v>-2.0000000000000001E-4</v>
      </c>
    </row>
    <row r="70" spans="2:11">
      <c r="B70" s="6" t="s">
        <v>1517</v>
      </c>
      <c r="C70" s="17">
        <v>777106568</v>
      </c>
      <c r="D70" s="6" t="s">
        <v>1052</v>
      </c>
      <c r="E70" s="6" t="s">
        <v>1518</v>
      </c>
      <c r="F70" s="6" t="s">
        <v>44</v>
      </c>
      <c r="G70" s="7">
        <v>213</v>
      </c>
      <c r="H70" s="7">
        <v>40743.68</v>
      </c>
      <c r="I70" s="7">
        <v>269.89999999999998</v>
      </c>
      <c r="J70" s="8">
        <v>6.4600000000000005E-2</v>
      </c>
      <c r="K70" s="8">
        <v>2.9999999999999997E-4</v>
      </c>
    </row>
    <row r="71" spans="2:11">
      <c r="B71" s="6" t="s">
        <v>1519</v>
      </c>
      <c r="C71" s="17">
        <v>777106949</v>
      </c>
      <c r="D71" s="6" t="s">
        <v>1052</v>
      </c>
      <c r="E71" s="6" t="s">
        <v>1520</v>
      </c>
      <c r="F71" s="6" t="s">
        <v>108</v>
      </c>
      <c r="G71" s="7">
        <v>-3400</v>
      </c>
      <c r="H71" s="7">
        <v>7130.36</v>
      </c>
      <c r="I71" s="7">
        <v>-242.43</v>
      </c>
      <c r="J71" s="8">
        <v>-5.8000000000000003E-2</v>
      </c>
      <c r="K71" s="8">
        <v>-2.0000000000000001E-4</v>
      </c>
    </row>
    <row r="72" spans="2:11">
      <c r="B72" s="6" t="s">
        <v>1521</v>
      </c>
      <c r="C72" s="17">
        <v>777106451</v>
      </c>
      <c r="D72" s="6" t="s">
        <v>1052</v>
      </c>
      <c r="E72" s="6" t="s">
        <v>1522</v>
      </c>
      <c r="F72" s="6" t="s">
        <v>44</v>
      </c>
      <c r="G72" s="7">
        <v>11220</v>
      </c>
      <c r="H72" s="7">
        <v>-1282.42</v>
      </c>
      <c r="I72" s="7">
        <v>-447.49</v>
      </c>
      <c r="J72" s="8">
        <v>-0.107</v>
      </c>
      <c r="K72" s="8">
        <v>-4.0000000000000002E-4</v>
      </c>
    </row>
    <row r="73" spans="2:11">
      <c r="B73" s="6" t="s">
        <v>1523</v>
      </c>
      <c r="C73" s="17">
        <v>777107228</v>
      </c>
      <c r="D73" s="6" t="s">
        <v>1052</v>
      </c>
      <c r="E73" s="6" t="s">
        <v>1457</v>
      </c>
      <c r="F73" s="6" t="s">
        <v>44</v>
      </c>
      <c r="G73" s="7">
        <v>249</v>
      </c>
      <c r="H73" s="7">
        <v>2096.52</v>
      </c>
      <c r="I73" s="7">
        <v>16.239999999999998</v>
      </c>
      <c r="J73" s="8">
        <v>3.8999999999999998E-3</v>
      </c>
      <c r="K73" s="8">
        <v>0</v>
      </c>
    </row>
    <row r="74" spans="2:11">
      <c r="B74" s="6" t="s">
        <v>1524</v>
      </c>
      <c r="C74" s="17">
        <v>777106980</v>
      </c>
      <c r="D74" s="6" t="s">
        <v>1052</v>
      </c>
      <c r="E74" s="6" t="s">
        <v>1525</v>
      </c>
      <c r="F74" s="6" t="s">
        <v>108</v>
      </c>
      <c r="G74" s="7">
        <v>-11100</v>
      </c>
      <c r="H74" s="7">
        <v>7128.45</v>
      </c>
      <c r="I74" s="7">
        <v>-791.26</v>
      </c>
      <c r="J74" s="8">
        <v>-0.1893</v>
      </c>
      <c r="K74" s="8">
        <v>-6.9999999999999999E-4</v>
      </c>
    </row>
    <row r="75" spans="2:11">
      <c r="B75" s="6" t="s">
        <v>1526</v>
      </c>
      <c r="C75" s="17">
        <v>777106907</v>
      </c>
      <c r="D75" s="6" t="s">
        <v>1052</v>
      </c>
      <c r="E75" s="6" t="s">
        <v>1527</v>
      </c>
      <c r="F75" s="6" t="s">
        <v>108</v>
      </c>
      <c r="G75" s="7">
        <v>1080000</v>
      </c>
      <c r="H75" s="7">
        <v>0.87</v>
      </c>
      <c r="I75" s="7">
        <v>9.41</v>
      </c>
      <c r="J75" s="8">
        <v>2.3E-3</v>
      </c>
      <c r="K75" s="8">
        <v>0</v>
      </c>
    </row>
    <row r="76" spans="2:11">
      <c r="B76" s="6" t="s">
        <v>1528</v>
      </c>
      <c r="C76" s="17">
        <v>777106956</v>
      </c>
      <c r="D76" s="6" t="s">
        <v>1052</v>
      </c>
      <c r="E76" s="6" t="s">
        <v>1520</v>
      </c>
      <c r="F76" s="6" t="s">
        <v>108</v>
      </c>
      <c r="G76" s="7">
        <v>1215000</v>
      </c>
      <c r="H76" s="7">
        <v>1.64</v>
      </c>
      <c r="I76" s="7">
        <v>19.98</v>
      </c>
      <c r="J76" s="8">
        <v>4.7999999999999996E-3</v>
      </c>
      <c r="K76" s="8">
        <v>0</v>
      </c>
    </row>
    <row r="77" spans="2:11">
      <c r="B77" s="6" t="s">
        <v>1529</v>
      </c>
      <c r="C77" s="17">
        <v>777107004</v>
      </c>
      <c r="D77" s="6" t="s">
        <v>1052</v>
      </c>
      <c r="E77" s="6" t="s">
        <v>1507</v>
      </c>
      <c r="F77" s="6" t="s">
        <v>108</v>
      </c>
      <c r="G77" s="7">
        <v>1215000</v>
      </c>
      <c r="H77" s="7">
        <v>1.69</v>
      </c>
      <c r="I77" s="7">
        <v>20.52</v>
      </c>
      <c r="J77" s="8">
        <v>4.8999999999999998E-3</v>
      </c>
      <c r="K77" s="8">
        <v>0</v>
      </c>
    </row>
    <row r="78" spans="2:11">
      <c r="B78" s="6" t="s">
        <v>1530</v>
      </c>
      <c r="C78" s="17">
        <v>777107079</v>
      </c>
      <c r="D78" s="6" t="s">
        <v>1052</v>
      </c>
      <c r="E78" s="6" t="s">
        <v>1531</v>
      </c>
      <c r="F78" s="6" t="s">
        <v>108</v>
      </c>
      <c r="G78" s="7">
        <v>1470000</v>
      </c>
      <c r="H78" s="7">
        <v>-0.75</v>
      </c>
      <c r="I78" s="7">
        <v>-10.99</v>
      </c>
      <c r="J78" s="8">
        <v>-2.5999999999999999E-3</v>
      </c>
      <c r="K78" s="8">
        <v>0</v>
      </c>
    </row>
    <row r="79" spans="2:11">
      <c r="B79" s="13" t="s">
        <v>1084</v>
      </c>
      <c r="C79" s="14"/>
      <c r="D79" s="13"/>
      <c r="E79" s="13"/>
      <c r="F79" s="13"/>
      <c r="G79" s="15">
        <v>-2000000</v>
      </c>
      <c r="I79" s="15">
        <v>226.65</v>
      </c>
      <c r="J79" s="16">
        <v>5.4199999999999998E-2</v>
      </c>
      <c r="K79" s="16">
        <v>2.0000000000000001E-4</v>
      </c>
    </row>
    <row r="80" spans="2:11">
      <c r="B80" s="6" t="s">
        <v>1532</v>
      </c>
      <c r="C80" s="17">
        <v>777106972</v>
      </c>
      <c r="D80" s="6" t="s">
        <v>1052</v>
      </c>
      <c r="E80" s="6" t="s">
        <v>1533</v>
      </c>
      <c r="F80" s="6" t="s">
        <v>108</v>
      </c>
      <c r="G80" s="7">
        <v>-2000000</v>
      </c>
      <c r="H80" s="7">
        <v>-11.33</v>
      </c>
      <c r="I80" s="7">
        <v>226.65</v>
      </c>
      <c r="J80" s="8">
        <v>5.4199999999999998E-2</v>
      </c>
      <c r="K80" s="8">
        <v>2.0000000000000001E-4</v>
      </c>
    </row>
    <row r="81" spans="2:11">
      <c r="B81" s="13" t="s">
        <v>1050</v>
      </c>
      <c r="C81" s="14"/>
      <c r="D81" s="13"/>
      <c r="E81" s="13"/>
      <c r="F81" s="13"/>
      <c r="G81" s="15">
        <v>0</v>
      </c>
      <c r="I81" s="15">
        <v>0</v>
      </c>
      <c r="J81" s="16">
        <v>0</v>
      </c>
      <c r="K81" s="16">
        <v>0</v>
      </c>
    </row>
    <row r="82" spans="2:11">
      <c r="B82" s="13" t="s">
        <v>925</v>
      </c>
      <c r="C82" s="14"/>
      <c r="D82" s="13"/>
      <c r="E82" s="13"/>
      <c r="F82" s="13"/>
      <c r="G82" s="15">
        <v>0</v>
      </c>
      <c r="I82" s="15">
        <v>0</v>
      </c>
      <c r="J82" s="16">
        <v>0</v>
      </c>
      <c r="K82" s="16">
        <v>0</v>
      </c>
    </row>
    <row r="85" spans="2:11">
      <c r="B85" s="6" t="s">
        <v>157</v>
      </c>
      <c r="C85" s="17"/>
      <c r="D85" s="6"/>
      <c r="E85" s="6"/>
      <c r="F85" s="6"/>
    </row>
    <row r="89" spans="2:11" ht="13">
      <c r="B89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2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1127</v>
      </c>
    </row>
    <row r="7" spans="2:17" ht="15.5">
      <c r="B7" s="2" t="s">
        <v>1534</v>
      </c>
    </row>
    <row r="8" spans="2:17" ht="13">
      <c r="B8" s="3" t="s">
        <v>89</v>
      </c>
      <c r="C8" s="3" t="s">
        <v>90</v>
      </c>
      <c r="D8" s="3" t="s">
        <v>1111</v>
      </c>
      <c r="E8" s="3" t="s">
        <v>92</v>
      </c>
      <c r="F8" s="3" t="s">
        <v>93</v>
      </c>
      <c r="G8" s="3" t="s">
        <v>161</v>
      </c>
      <c r="H8" s="3" t="s">
        <v>162</v>
      </c>
      <c r="I8" s="3" t="s">
        <v>94</v>
      </c>
      <c r="J8" s="3" t="s">
        <v>95</v>
      </c>
      <c r="K8" s="3" t="s">
        <v>96</v>
      </c>
      <c r="L8" s="3" t="s">
        <v>163</v>
      </c>
      <c r="M8" s="3" t="s">
        <v>43</v>
      </c>
      <c r="N8" s="3" t="s">
        <v>1128</v>
      </c>
      <c r="O8" s="3" t="s">
        <v>165</v>
      </c>
      <c r="P8" s="3" t="s">
        <v>166</v>
      </c>
      <c r="Q8" s="3" t="s">
        <v>167</v>
      </c>
    </row>
    <row r="9" spans="2:17" ht="13.5" thickBot="1">
      <c r="B9" s="4"/>
      <c r="C9" s="4"/>
      <c r="D9" s="4"/>
      <c r="E9" s="4"/>
      <c r="F9" s="4"/>
      <c r="G9" s="4" t="s">
        <v>168</v>
      </c>
      <c r="H9" s="4" t="s">
        <v>169</v>
      </c>
      <c r="I9" s="4"/>
      <c r="J9" s="4" t="s">
        <v>100</v>
      </c>
      <c r="K9" s="4" t="s">
        <v>100</v>
      </c>
      <c r="L9" s="4" t="s">
        <v>170</v>
      </c>
      <c r="M9" s="4" t="s">
        <v>171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 ht="13">
      <c r="B11" s="3" t="s">
        <v>1112</v>
      </c>
      <c r="C11" s="12"/>
      <c r="D11" s="3"/>
      <c r="E11" s="3"/>
      <c r="F11" s="3"/>
      <c r="G11" s="3"/>
      <c r="H11" s="12">
        <v>0.19</v>
      </c>
      <c r="I11" s="3"/>
      <c r="K11" s="10">
        <v>0.31900000000000001</v>
      </c>
      <c r="L11" s="9">
        <v>28490.26</v>
      </c>
      <c r="N11" s="9">
        <v>95.87</v>
      </c>
      <c r="P11" s="10">
        <v>1</v>
      </c>
      <c r="Q11" s="10">
        <v>1E-4</v>
      </c>
    </row>
    <row r="12" spans="2:17" ht="13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143</v>
      </c>
      <c r="C20" s="12"/>
      <c r="D20" s="3"/>
      <c r="E20" s="3"/>
      <c r="F20" s="3"/>
      <c r="G20" s="3"/>
      <c r="H20" s="12">
        <v>0.19</v>
      </c>
      <c r="I20" s="3"/>
      <c r="K20" s="10">
        <v>0.31900000000000001</v>
      </c>
      <c r="L20" s="9">
        <v>28490.26</v>
      </c>
      <c r="N20" s="9">
        <v>95.87</v>
      </c>
      <c r="P20" s="10">
        <v>1</v>
      </c>
      <c r="Q20" s="10">
        <v>1E-4</v>
      </c>
    </row>
    <row r="21" spans="2:17">
      <c r="B21" s="13" t="s">
        <v>1113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1119</v>
      </c>
      <c r="C22" s="14"/>
      <c r="D22" s="13"/>
      <c r="E22" s="13"/>
      <c r="F22" s="13"/>
      <c r="G22" s="13"/>
      <c r="H22" s="14">
        <v>0.19</v>
      </c>
      <c r="I22" s="13"/>
      <c r="K22" s="16">
        <v>0.31900000000000001</v>
      </c>
      <c r="L22" s="15">
        <v>28490.26</v>
      </c>
      <c r="N22" s="15">
        <v>95.87</v>
      </c>
      <c r="P22" s="16">
        <v>1</v>
      </c>
      <c r="Q22" s="16">
        <v>1E-4</v>
      </c>
    </row>
    <row r="23" spans="2:17">
      <c r="B23" s="6" t="s">
        <v>1535</v>
      </c>
      <c r="C23" s="17">
        <v>991036732</v>
      </c>
      <c r="D23" s="6" t="s">
        <v>120</v>
      </c>
      <c r="E23" s="6" t="s">
        <v>506</v>
      </c>
      <c r="F23" s="6" t="s">
        <v>1173</v>
      </c>
      <c r="G23" s="6" t="s">
        <v>1536</v>
      </c>
      <c r="H23" s="17">
        <v>0.19</v>
      </c>
      <c r="I23" s="6" t="s">
        <v>49</v>
      </c>
      <c r="J23" s="19">
        <v>3.8442999999999998E-2</v>
      </c>
      <c r="K23" s="8">
        <v>0.31900000000000001</v>
      </c>
      <c r="L23" s="7">
        <v>28490.26</v>
      </c>
      <c r="M23" s="7">
        <v>95.6</v>
      </c>
      <c r="N23" s="7">
        <v>95.87</v>
      </c>
      <c r="O23" s="8">
        <v>1.4800000000000001E-2</v>
      </c>
      <c r="P23" s="8">
        <v>1</v>
      </c>
      <c r="Q23" s="8">
        <v>1E-4</v>
      </c>
    </row>
    <row r="24" spans="2:17">
      <c r="B24" s="13" t="s">
        <v>1120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157</v>
      </c>
      <c r="C31" s="17"/>
      <c r="D31" s="6"/>
      <c r="E31" s="6"/>
      <c r="F31" s="6"/>
      <c r="G31" s="6"/>
      <c r="I31" s="6"/>
    </row>
    <row r="35" spans="2:2" ht="13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8"/>
  <sheetViews>
    <sheetView rightToLeft="1" workbookViewId="0">
      <selection activeCell="D1" sqref="D1:D1048576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9.7265625" customWidth="1"/>
    <col min="7" max="7" width="14.7265625" customWidth="1"/>
    <col min="8" max="8" width="12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1537</v>
      </c>
    </row>
    <row r="7" spans="2:18" ht="13">
      <c r="B7" s="3" t="s">
        <v>89</v>
      </c>
      <c r="C7" s="3" t="s">
        <v>1538</v>
      </c>
      <c r="D7" s="3" t="s">
        <v>90</v>
      </c>
      <c r="E7" s="3" t="s">
        <v>91</v>
      </c>
      <c r="F7" s="3" t="s">
        <v>92</v>
      </c>
      <c r="G7" s="3" t="s">
        <v>161</v>
      </c>
      <c r="H7" s="3" t="s">
        <v>93</v>
      </c>
      <c r="I7" s="3" t="s">
        <v>162</v>
      </c>
      <c r="J7" s="3" t="s">
        <v>1539</v>
      </c>
      <c r="K7" s="3" t="s">
        <v>94</v>
      </c>
      <c r="L7" s="3" t="s">
        <v>95</v>
      </c>
      <c r="M7" s="3" t="s">
        <v>96</v>
      </c>
      <c r="N7" s="3" t="s">
        <v>163</v>
      </c>
      <c r="O7" s="3" t="s">
        <v>43</v>
      </c>
      <c r="P7" s="3" t="s">
        <v>1128</v>
      </c>
      <c r="Q7" s="3" t="s">
        <v>166</v>
      </c>
      <c r="R7" s="3" t="s">
        <v>167</v>
      </c>
    </row>
    <row r="8" spans="2:18" ht="13.5" thickBot="1">
      <c r="B8" s="4"/>
      <c r="C8" s="4"/>
      <c r="D8" s="4"/>
      <c r="E8" s="4"/>
      <c r="F8" s="4"/>
      <c r="G8" s="4" t="s">
        <v>168</v>
      </c>
      <c r="H8" s="4"/>
      <c r="I8" s="4" t="s">
        <v>169</v>
      </c>
      <c r="J8" s="4"/>
      <c r="K8" s="4"/>
      <c r="L8" s="4" t="s">
        <v>100</v>
      </c>
      <c r="M8" s="4" t="s">
        <v>100</v>
      </c>
      <c r="N8" s="4" t="s">
        <v>170</v>
      </c>
      <c r="O8" s="4" t="s">
        <v>171</v>
      </c>
      <c r="P8" s="4" t="s">
        <v>101</v>
      </c>
      <c r="Q8" s="4" t="s">
        <v>100</v>
      </c>
      <c r="R8" s="4" t="s">
        <v>100</v>
      </c>
    </row>
    <row r="10" spans="2:18" ht="13">
      <c r="B10" s="3" t="s">
        <v>1540</v>
      </c>
      <c r="C10" s="3"/>
      <c r="D10" s="12"/>
      <c r="E10" s="3"/>
      <c r="F10" s="3"/>
      <c r="G10" s="3"/>
      <c r="H10" s="3"/>
      <c r="I10" s="12">
        <v>4.45</v>
      </c>
      <c r="J10" s="3"/>
      <c r="K10" s="3"/>
      <c r="M10" s="10">
        <v>3.0000000000000001E-3</v>
      </c>
      <c r="N10" s="9">
        <v>10838103.890000001</v>
      </c>
      <c r="P10" s="9">
        <v>13015.74</v>
      </c>
      <c r="Q10" s="10">
        <v>1</v>
      </c>
      <c r="R10" s="10">
        <v>1.21E-2</v>
      </c>
    </row>
    <row r="11" spans="2:18" ht="13">
      <c r="B11" s="3" t="s">
        <v>1541</v>
      </c>
      <c r="C11" s="3"/>
      <c r="D11" s="12"/>
      <c r="E11" s="3"/>
      <c r="F11" s="3"/>
      <c r="G11" s="3"/>
      <c r="H11" s="3"/>
      <c r="I11" s="12">
        <v>4.45</v>
      </c>
      <c r="J11" s="3"/>
      <c r="K11" s="3"/>
      <c r="M11" s="10">
        <v>3.0000000000000001E-3</v>
      </c>
      <c r="N11" s="9">
        <v>10838103.890000001</v>
      </c>
      <c r="P11" s="9">
        <v>13015.74</v>
      </c>
      <c r="Q11" s="10">
        <v>1</v>
      </c>
      <c r="R11" s="10">
        <v>1.21E-2</v>
      </c>
    </row>
    <row r="12" spans="2:18">
      <c r="B12" s="13" t="s">
        <v>1542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1543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1544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1545</v>
      </c>
      <c r="C15" s="13"/>
      <c r="D15" s="14"/>
      <c r="E15" s="13"/>
      <c r="F15" s="13"/>
      <c r="G15" s="13"/>
      <c r="H15" s="13"/>
      <c r="I15" s="14">
        <v>4.82</v>
      </c>
      <c r="J15" s="13"/>
      <c r="K15" s="13"/>
      <c r="M15" s="16">
        <v>-1.6999999999999999E-3</v>
      </c>
      <c r="N15" s="15">
        <v>8555261.4800000004</v>
      </c>
      <c r="P15" s="15">
        <v>10543.85</v>
      </c>
      <c r="Q15" s="16">
        <v>0.81010000000000004</v>
      </c>
      <c r="R15" s="16">
        <v>9.7999999999999997E-3</v>
      </c>
    </row>
    <row r="16" spans="2:18">
      <c r="B16" s="6" t="s">
        <v>1651</v>
      </c>
      <c r="C16" s="6" t="s">
        <v>1546</v>
      </c>
      <c r="D16" s="17">
        <v>99103731</v>
      </c>
      <c r="E16" s="18"/>
      <c r="F16" s="6" t="s">
        <v>106</v>
      </c>
      <c r="G16" s="6" t="s">
        <v>1547</v>
      </c>
      <c r="H16" s="6" t="s">
        <v>107</v>
      </c>
      <c r="I16" s="17">
        <v>3.61</v>
      </c>
      <c r="J16" s="6" t="s">
        <v>252</v>
      </c>
      <c r="K16" s="6" t="s">
        <v>108</v>
      </c>
      <c r="L16" s="19">
        <v>2.1999999999999999E-2</v>
      </c>
      <c r="M16" s="8">
        <v>-1.67E-2</v>
      </c>
      <c r="N16" s="7">
        <v>915804.84</v>
      </c>
      <c r="O16" s="7">
        <v>119.19</v>
      </c>
      <c r="P16" s="7">
        <v>1091.55</v>
      </c>
      <c r="Q16" s="8">
        <v>8.3900000000000002E-2</v>
      </c>
      <c r="R16" s="8">
        <v>1E-3</v>
      </c>
    </row>
    <row r="17" spans="2:18">
      <c r="B17" s="6" t="s">
        <v>1652</v>
      </c>
      <c r="C17" s="6" t="s">
        <v>1546</v>
      </c>
      <c r="D17" s="17">
        <v>99103889</v>
      </c>
      <c r="E17" s="18"/>
      <c r="F17" s="6" t="s">
        <v>106</v>
      </c>
      <c r="G17" s="6" t="s">
        <v>1548</v>
      </c>
      <c r="H17" s="6" t="s">
        <v>107</v>
      </c>
      <c r="I17" s="17">
        <v>3.78</v>
      </c>
      <c r="J17" s="6" t="s">
        <v>252</v>
      </c>
      <c r="K17" s="6" t="s">
        <v>108</v>
      </c>
      <c r="L17" s="19">
        <v>2.0428000000000002E-2</v>
      </c>
      <c r="M17" s="8">
        <v>-1.2200000000000001E-2</v>
      </c>
      <c r="N17" s="7">
        <v>1191688.27</v>
      </c>
      <c r="O17" s="7">
        <v>117.44</v>
      </c>
      <c r="P17" s="7">
        <v>1399.52</v>
      </c>
      <c r="Q17" s="8">
        <v>0.1075</v>
      </c>
      <c r="R17" s="8">
        <v>1.2999999999999999E-3</v>
      </c>
    </row>
    <row r="18" spans="2:18">
      <c r="B18" s="6" t="s">
        <v>1722</v>
      </c>
      <c r="C18" s="6" t="s">
        <v>1549</v>
      </c>
      <c r="D18" s="17">
        <v>11898200</v>
      </c>
      <c r="E18" s="18"/>
      <c r="F18" s="6" t="s">
        <v>290</v>
      </c>
      <c r="G18" s="6" t="s">
        <v>1550</v>
      </c>
      <c r="H18" s="6" t="s">
        <v>107</v>
      </c>
      <c r="I18" s="17">
        <v>4.79</v>
      </c>
      <c r="J18" s="6" t="s">
        <v>668</v>
      </c>
      <c r="K18" s="6" t="s">
        <v>108</v>
      </c>
      <c r="L18" s="19">
        <v>5.0999999999999997E-2</v>
      </c>
      <c r="M18" s="8">
        <v>-8.2000000000000007E-3</v>
      </c>
      <c r="N18" s="7">
        <v>6281.44</v>
      </c>
      <c r="O18" s="7">
        <v>135.97999999999999</v>
      </c>
      <c r="P18" s="7">
        <v>8.5399999999999991</v>
      </c>
      <c r="Q18" s="8">
        <v>6.9999999999999999E-4</v>
      </c>
      <c r="R18" s="8">
        <v>0</v>
      </c>
    </row>
    <row r="19" spans="2:18">
      <c r="B19" s="6" t="s">
        <v>1653</v>
      </c>
      <c r="C19" s="6" t="s">
        <v>1549</v>
      </c>
      <c r="D19" s="17">
        <v>11898230</v>
      </c>
      <c r="E19" s="18"/>
      <c r="F19" s="6" t="s">
        <v>290</v>
      </c>
      <c r="G19" s="6" t="s">
        <v>1550</v>
      </c>
      <c r="H19" s="6" t="s">
        <v>107</v>
      </c>
      <c r="I19" s="17">
        <v>4.78</v>
      </c>
      <c r="J19" s="6" t="s">
        <v>668</v>
      </c>
      <c r="K19" s="6" t="s">
        <v>108</v>
      </c>
      <c r="L19" s="19">
        <v>5.0999999999999997E-2</v>
      </c>
      <c r="M19" s="8">
        <v>-7.1999999999999998E-3</v>
      </c>
      <c r="N19" s="7">
        <v>55438.04</v>
      </c>
      <c r="O19" s="7">
        <v>135.54</v>
      </c>
      <c r="P19" s="7">
        <v>75.14</v>
      </c>
      <c r="Q19" s="8">
        <v>5.7999999999999996E-3</v>
      </c>
      <c r="R19" s="8">
        <v>1E-4</v>
      </c>
    </row>
    <row r="20" spans="2:18">
      <c r="B20" s="6" t="s">
        <v>1654</v>
      </c>
      <c r="C20" s="6" t="s">
        <v>1549</v>
      </c>
      <c r="D20" s="17">
        <v>11898120</v>
      </c>
      <c r="E20" s="18"/>
      <c r="F20" s="6" t="s">
        <v>290</v>
      </c>
      <c r="G20" s="6" t="s">
        <v>1551</v>
      </c>
      <c r="H20" s="6" t="s">
        <v>107</v>
      </c>
      <c r="I20" s="17">
        <v>4.79</v>
      </c>
      <c r="J20" s="6" t="s">
        <v>668</v>
      </c>
      <c r="K20" s="6" t="s">
        <v>108</v>
      </c>
      <c r="L20" s="19">
        <v>5.0999999999999997E-2</v>
      </c>
      <c r="M20" s="8">
        <v>-8.2000000000000007E-3</v>
      </c>
      <c r="N20" s="7">
        <v>15112.04</v>
      </c>
      <c r="O20" s="7">
        <v>136.88</v>
      </c>
      <c r="P20" s="7">
        <v>20.69</v>
      </c>
      <c r="Q20" s="8">
        <v>1.6000000000000001E-3</v>
      </c>
      <c r="R20" s="8">
        <v>0</v>
      </c>
    </row>
    <row r="21" spans="2:18">
      <c r="B21" s="6" t="s">
        <v>1655</v>
      </c>
      <c r="C21" s="6" t="s">
        <v>1549</v>
      </c>
      <c r="D21" s="17">
        <v>11898130</v>
      </c>
      <c r="E21" s="18"/>
      <c r="F21" s="6" t="s">
        <v>290</v>
      </c>
      <c r="G21" s="6" t="s">
        <v>1552</v>
      </c>
      <c r="H21" s="6" t="s">
        <v>107</v>
      </c>
      <c r="I21" s="17">
        <v>4.78</v>
      </c>
      <c r="J21" s="6" t="s">
        <v>668</v>
      </c>
      <c r="K21" s="6" t="s">
        <v>108</v>
      </c>
      <c r="L21" s="19">
        <v>5.0999999999999997E-2</v>
      </c>
      <c r="M21" s="8">
        <v>-7.1000000000000004E-3</v>
      </c>
      <c r="N21" s="7">
        <v>30592.91</v>
      </c>
      <c r="O21" s="7">
        <v>135.91</v>
      </c>
      <c r="P21" s="7">
        <v>41.58</v>
      </c>
      <c r="Q21" s="8">
        <v>3.2000000000000002E-3</v>
      </c>
      <c r="R21" s="8">
        <v>0</v>
      </c>
    </row>
    <row r="22" spans="2:18">
      <c r="B22" s="6" t="s">
        <v>1656</v>
      </c>
      <c r="C22" s="6" t="s">
        <v>1549</v>
      </c>
      <c r="D22" s="17">
        <v>11898140</v>
      </c>
      <c r="E22" s="18"/>
      <c r="F22" s="6" t="s">
        <v>290</v>
      </c>
      <c r="G22" s="6" t="s">
        <v>1553</v>
      </c>
      <c r="H22" s="6" t="s">
        <v>107</v>
      </c>
      <c r="I22" s="17">
        <v>4.78</v>
      </c>
      <c r="J22" s="6" t="s">
        <v>668</v>
      </c>
      <c r="K22" s="6" t="s">
        <v>108</v>
      </c>
      <c r="L22" s="19">
        <v>5.0999999999999997E-2</v>
      </c>
      <c r="M22" s="8">
        <v>-7.1000000000000004E-3</v>
      </c>
      <c r="N22" s="7">
        <v>47437.11</v>
      </c>
      <c r="O22" s="7">
        <v>136.16</v>
      </c>
      <c r="P22" s="7">
        <v>64.59</v>
      </c>
      <c r="Q22" s="8">
        <v>5.0000000000000001E-3</v>
      </c>
      <c r="R22" s="8">
        <v>1E-4</v>
      </c>
    </row>
    <row r="23" spans="2:18">
      <c r="B23" s="6" t="s">
        <v>1657</v>
      </c>
      <c r="C23" s="6" t="s">
        <v>1549</v>
      </c>
      <c r="D23" s="17">
        <v>11898160</v>
      </c>
      <c r="E23" s="18"/>
      <c r="F23" s="6" t="s">
        <v>290</v>
      </c>
      <c r="G23" s="6" t="s">
        <v>1554</v>
      </c>
      <c r="H23" s="6" t="s">
        <v>107</v>
      </c>
      <c r="I23" s="17">
        <v>4.79</v>
      </c>
      <c r="J23" s="6" t="s">
        <v>668</v>
      </c>
      <c r="K23" s="6" t="s">
        <v>108</v>
      </c>
      <c r="L23" s="19">
        <v>5.0999999999999997E-2</v>
      </c>
      <c r="M23" s="8">
        <v>-8.2000000000000007E-3</v>
      </c>
      <c r="N23" s="7">
        <v>7582.86</v>
      </c>
      <c r="O23" s="7">
        <v>136.03</v>
      </c>
      <c r="P23" s="7">
        <v>10.31</v>
      </c>
      <c r="Q23" s="8">
        <v>8.0000000000000004E-4</v>
      </c>
      <c r="R23" s="8">
        <v>0</v>
      </c>
    </row>
    <row r="24" spans="2:18">
      <c r="B24" s="6" t="s">
        <v>1658</v>
      </c>
      <c r="C24" s="6" t="s">
        <v>1549</v>
      </c>
      <c r="D24" s="17">
        <v>11898270</v>
      </c>
      <c r="E24" s="18"/>
      <c r="F24" s="6" t="s">
        <v>290</v>
      </c>
      <c r="G24" s="6" t="s">
        <v>1554</v>
      </c>
      <c r="H24" s="6" t="s">
        <v>107</v>
      </c>
      <c r="I24" s="17">
        <v>4.79</v>
      </c>
      <c r="J24" s="6" t="s">
        <v>668</v>
      </c>
      <c r="K24" s="6" t="s">
        <v>108</v>
      </c>
      <c r="L24" s="19">
        <v>5.0999999999999997E-2</v>
      </c>
      <c r="M24" s="8">
        <v>-8.2000000000000007E-3</v>
      </c>
      <c r="N24" s="7">
        <v>12514.11</v>
      </c>
      <c r="O24" s="7">
        <v>135.88</v>
      </c>
      <c r="P24" s="7">
        <v>17</v>
      </c>
      <c r="Q24" s="8">
        <v>1.2999999999999999E-3</v>
      </c>
      <c r="R24" s="8">
        <v>0</v>
      </c>
    </row>
    <row r="25" spans="2:18">
      <c r="B25" s="6" t="s">
        <v>1659</v>
      </c>
      <c r="C25" s="6" t="s">
        <v>1549</v>
      </c>
      <c r="D25" s="17">
        <v>11898280</v>
      </c>
      <c r="E25" s="18"/>
      <c r="F25" s="6" t="s">
        <v>290</v>
      </c>
      <c r="G25" s="6" t="s">
        <v>1554</v>
      </c>
      <c r="H25" s="6" t="s">
        <v>107</v>
      </c>
      <c r="I25" s="17">
        <v>4.79</v>
      </c>
      <c r="J25" s="6" t="s">
        <v>668</v>
      </c>
      <c r="K25" s="6" t="s">
        <v>108</v>
      </c>
      <c r="L25" s="19">
        <v>5.0999999999999997E-2</v>
      </c>
      <c r="M25" s="8">
        <v>-8.0999999999999996E-3</v>
      </c>
      <c r="N25" s="7">
        <v>10984.25</v>
      </c>
      <c r="O25" s="7">
        <v>134.74</v>
      </c>
      <c r="P25" s="7">
        <v>14.8</v>
      </c>
      <c r="Q25" s="8">
        <v>1.1000000000000001E-3</v>
      </c>
      <c r="R25" s="8">
        <v>0</v>
      </c>
    </row>
    <row r="26" spans="2:18">
      <c r="B26" s="6" t="s">
        <v>1660</v>
      </c>
      <c r="C26" s="6" t="s">
        <v>1549</v>
      </c>
      <c r="D26" s="17">
        <v>11898290</v>
      </c>
      <c r="E26" s="18"/>
      <c r="F26" s="6" t="s">
        <v>290</v>
      </c>
      <c r="G26" s="6" t="s">
        <v>1554</v>
      </c>
      <c r="H26" s="6" t="s">
        <v>107</v>
      </c>
      <c r="I26" s="17">
        <v>4.74</v>
      </c>
      <c r="J26" s="6" t="s">
        <v>668</v>
      </c>
      <c r="K26" s="6" t="s">
        <v>108</v>
      </c>
      <c r="L26" s="19">
        <v>5.0999999999999997E-2</v>
      </c>
      <c r="M26" s="8">
        <v>-1.4E-3</v>
      </c>
      <c r="N26" s="7">
        <v>34293.910000000003</v>
      </c>
      <c r="O26" s="7">
        <v>130.13</v>
      </c>
      <c r="P26" s="7">
        <v>44.63</v>
      </c>
      <c r="Q26" s="8">
        <v>3.3999999999999998E-3</v>
      </c>
      <c r="R26" s="8">
        <v>0</v>
      </c>
    </row>
    <row r="27" spans="2:18">
      <c r="B27" s="6" t="s">
        <v>1661</v>
      </c>
      <c r="C27" s="6" t="s">
        <v>1549</v>
      </c>
      <c r="D27" s="17">
        <v>11896120</v>
      </c>
      <c r="E27" s="18"/>
      <c r="F27" s="6" t="s">
        <v>290</v>
      </c>
      <c r="G27" s="6" t="s">
        <v>1555</v>
      </c>
      <c r="H27" s="6" t="s">
        <v>107</v>
      </c>
      <c r="I27" s="17">
        <v>4.78</v>
      </c>
      <c r="J27" s="6" t="s">
        <v>668</v>
      </c>
      <c r="K27" s="6" t="s">
        <v>108</v>
      </c>
      <c r="L27" s="19">
        <v>5.1887999999999997E-2</v>
      </c>
      <c r="M27" s="8">
        <v>-7.1999999999999998E-3</v>
      </c>
      <c r="N27" s="7">
        <v>19811.62</v>
      </c>
      <c r="O27" s="7">
        <v>138.52000000000001</v>
      </c>
      <c r="P27" s="7">
        <v>27.44</v>
      </c>
      <c r="Q27" s="8">
        <v>2.0999999999999999E-3</v>
      </c>
      <c r="R27" s="8">
        <v>0</v>
      </c>
    </row>
    <row r="28" spans="2:18">
      <c r="B28" s="6" t="s">
        <v>1662</v>
      </c>
      <c r="C28" s="6" t="s">
        <v>1549</v>
      </c>
      <c r="D28" s="17">
        <v>11898300</v>
      </c>
      <c r="E28" s="18"/>
      <c r="F28" s="6" t="s">
        <v>290</v>
      </c>
      <c r="G28" s="6" t="s">
        <v>1554</v>
      </c>
      <c r="H28" s="6" t="s">
        <v>107</v>
      </c>
      <c r="I28" s="17">
        <v>4.74</v>
      </c>
      <c r="J28" s="6" t="s">
        <v>668</v>
      </c>
      <c r="K28" s="6" t="s">
        <v>108</v>
      </c>
      <c r="L28" s="19">
        <v>5.0999999999999997E-2</v>
      </c>
      <c r="M28" s="8">
        <v>-1.4E-3</v>
      </c>
      <c r="N28" s="7">
        <v>25095.279999999999</v>
      </c>
      <c r="O28" s="7">
        <v>129.86000000000001</v>
      </c>
      <c r="P28" s="7">
        <v>32.590000000000003</v>
      </c>
      <c r="Q28" s="8">
        <v>2.5000000000000001E-3</v>
      </c>
      <c r="R28" s="8">
        <v>0</v>
      </c>
    </row>
    <row r="29" spans="2:18">
      <c r="B29" s="6" t="s">
        <v>1663</v>
      </c>
      <c r="C29" s="6" t="s">
        <v>1549</v>
      </c>
      <c r="D29" s="17">
        <v>11898310</v>
      </c>
      <c r="E29" s="18"/>
      <c r="F29" s="6" t="s">
        <v>290</v>
      </c>
      <c r="G29" s="6" t="s">
        <v>1554</v>
      </c>
      <c r="H29" s="6" t="s">
        <v>107</v>
      </c>
      <c r="I29" s="17">
        <v>4.79</v>
      </c>
      <c r="J29" s="6" t="s">
        <v>668</v>
      </c>
      <c r="K29" s="6" t="s">
        <v>108</v>
      </c>
      <c r="L29" s="19">
        <v>5.0999999999999997E-2</v>
      </c>
      <c r="M29" s="8">
        <v>-8.0000000000000002E-3</v>
      </c>
      <c r="N29" s="7">
        <v>12244.7</v>
      </c>
      <c r="O29" s="7">
        <v>134.03</v>
      </c>
      <c r="P29" s="7">
        <v>16.41</v>
      </c>
      <c r="Q29" s="8">
        <v>1.2999999999999999E-3</v>
      </c>
      <c r="R29" s="8">
        <v>0</v>
      </c>
    </row>
    <row r="30" spans="2:18">
      <c r="B30" s="6" t="s">
        <v>1664</v>
      </c>
      <c r="C30" s="6" t="s">
        <v>1549</v>
      </c>
      <c r="D30" s="17">
        <v>11898320</v>
      </c>
      <c r="E30" s="18"/>
      <c r="F30" s="6" t="s">
        <v>290</v>
      </c>
      <c r="G30" s="6" t="s">
        <v>1554</v>
      </c>
      <c r="H30" s="6" t="s">
        <v>107</v>
      </c>
      <c r="I30" s="17">
        <v>4.79</v>
      </c>
      <c r="J30" s="6" t="s">
        <v>668</v>
      </c>
      <c r="K30" s="6" t="s">
        <v>108</v>
      </c>
      <c r="L30" s="19">
        <v>5.0999999999999997E-2</v>
      </c>
      <c r="M30" s="8">
        <v>-7.9000000000000008E-3</v>
      </c>
      <c r="N30" s="7">
        <v>3117.94</v>
      </c>
      <c r="O30" s="7">
        <v>133.61000000000001</v>
      </c>
      <c r="P30" s="7">
        <v>4.17</v>
      </c>
      <c r="Q30" s="8">
        <v>2.9999999999999997E-4</v>
      </c>
      <c r="R30" s="8">
        <v>0</v>
      </c>
    </row>
    <row r="31" spans="2:18">
      <c r="B31" s="6" t="s">
        <v>1665</v>
      </c>
      <c r="C31" s="6" t="s">
        <v>1549</v>
      </c>
      <c r="D31" s="17">
        <v>11898330</v>
      </c>
      <c r="E31" s="18"/>
      <c r="F31" s="6" t="s">
        <v>290</v>
      </c>
      <c r="G31" s="6" t="s">
        <v>1554</v>
      </c>
      <c r="H31" s="6" t="s">
        <v>107</v>
      </c>
      <c r="I31" s="17">
        <v>4.78</v>
      </c>
      <c r="J31" s="6" t="s">
        <v>668</v>
      </c>
      <c r="K31" s="6" t="s">
        <v>108</v>
      </c>
      <c r="L31" s="19">
        <v>5.0999999999999997E-2</v>
      </c>
      <c r="M31" s="8">
        <v>-7.1000000000000004E-3</v>
      </c>
      <c r="N31" s="7">
        <v>35952.75</v>
      </c>
      <c r="O31" s="7">
        <v>133.62</v>
      </c>
      <c r="P31" s="7">
        <v>48.04</v>
      </c>
      <c r="Q31" s="8">
        <v>3.7000000000000002E-3</v>
      </c>
      <c r="R31" s="8">
        <v>0</v>
      </c>
    </row>
    <row r="32" spans="2:18">
      <c r="B32" s="6" t="s">
        <v>1666</v>
      </c>
      <c r="C32" s="6" t="s">
        <v>1549</v>
      </c>
      <c r="D32" s="17">
        <v>11898340</v>
      </c>
      <c r="E32" s="18"/>
      <c r="F32" s="6" t="s">
        <v>290</v>
      </c>
      <c r="G32" s="6" t="s">
        <v>1554</v>
      </c>
      <c r="H32" s="6" t="s">
        <v>107</v>
      </c>
      <c r="I32" s="17">
        <v>4.78</v>
      </c>
      <c r="J32" s="6" t="s">
        <v>668</v>
      </c>
      <c r="K32" s="6" t="s">
        <v>108</v>
      </c>
      <c r="L32" s="19">
        <v>5.0999999999999997E-2</v>
      </c>
      <c r="M32" s="8">
        <v>-7.1999999999999998E-3</v>
      </c>
      <c r="N32" s="7">
        <v>6925.06</v>
      </c>
      <c r="O32" s="7">
        <v>133.5</v>
      </c>
      <c r="P32" s="7">
        <v>9.24</v>
      </c>
      <c r="Q32" s="8">
        <v>6.9999999999999999E-4</v>
      </c>
      <c r="R32" s="8">
        <v>0</v>
      </c>
    </row>
    <row r="33" spans="2:18">
      <c r="B33" s="6" t="s">
        <v>1667</v>
      </c>
      <c r="C33" s="6" t="s">
        <v>1549</v>
      </c>
      <c r="D33" s="17">
        <v>11898350</v>
      </c>
      <c r="E33" s="18"/>
      <c r="F33" s="6" t="s">
        <v>290</v>
      </c>
      <c r="G33" s="6" t="s">
        <v>1554</v>
      </c>
      <c r="H33" s="6" t="s">
        <v>107</v>
      </c>
      <c r="I33" s="17">
        <v>4.78</v>
      </c>
      <c r="J33" s="6" t="s">
        <v>668</v>
      </c>
      <c r="K33" s="6" t="s">
        <v>108</v>
      </c>
      <c r="L33" s="19">
        <v>5.0999999999999997E-2</v>
      </c>
      <c r="M33" s="8">
        <v>-7.1999999999999998E-3</v>
      </c>
      <c r="N33" s="7">
        <v>6673.85</v>
      </c>
      <c r="O33" s="7">
        <v>134.29</v>
      </c>
      <c r="P33" s="7">
        <v>8.9600000000000009</v>
      </c>
      <c r="Q33" s="8">
        <v>6.9999999999999999E-4</v>
      </c>
      <c r="R33" s="8">
        <v>0</v>
      </c>
    </row>
    <row r="34" spans="2:18">
      <c r="B34" s="6" t="s">
        <v>1668</v>
      </c>
      <c r="C34" s="6" t="s">
        <v>1549</v>
      </c>
      <c r="D34" s="17">
        <v>11898360</v>
      </c>
      <c r="E34" s="18"/>
      <c r="F34" s="6" t="s">
        <v>290</v>
      </c>
      <c r="G34" s="6" t="s">
        <v>1554</v>
      </c>
      <c r="H34" s="6" t="s">
        <v>107</v>
      </c>
      <c r="I34" s="17">
        <v>4.78</v>
      </c>
      <c r="J34" s="6" t="s">
        <v>668</v>
      </c>
      <c r="K34" s="6" t="s">
        <v>108</v>
      </c>
      <c r="L34" s="19">
        <v>5.0999999999999997E-2</v>
      </c>
      <c r="M34" s="8">
        <v>-7.1999999999999998E-3</v>
      </c>
      <c r="N34" s="7">
        <v>13317.95</v>
      </c>
      <c r="O34" s="7">
        <v>134.56</v>
      </c>
      <c r="P34" s="7">
        <v>17.920000000000002</v>
      </c>
      <c r="Q34" s="8">
        <v>1.4E-3</v>
      </c>
      <c r="R34" s="8">
        <v>0</v>
      </c>
    </row>
    <row r="35" spans="2:18">
      <c r="B35" s="6" t="s">
        <v>1669</v>
      </c>
      <c r="C35" s="6" t="s">
        <v>1549</v>
      </c>
      <c r="D35" s="17">
        <v>11898380</v>
      </c>
      <c r="E35" s="18"/>
      <c r="F35" s="6" t="s">
        <v>290</v>
      </c>
      <c r="G35" s="6" t="s">
        <v>1554</v>
      </c>
      <c r="H35" s="6" t="s">
        <v>107</v>
      </c>
      <c r="I35" s="17">
        <v>4.78</v>
      </c>
      <c r="J35" s="6" t="s">
        <v>668</v>
      </c>
      <c r="K35" s="6" t="s">
        <v>108</v>
      </c>
      <c r="L35" s="19">
        <v>5.0999999999999997E-2</v>
      </c>
      <c r="M35" s="8">
        <v>-7.1999999999999998E-3</v>
      </c>
      <c r="N35" s="7">
        <v>8345.27</v>
      </c>
      <c r="O35" s="7">
        <v>134.03</v>
      </c>
      <c r="P35" s="7">
        <v>11.19</v>
      </c>
      <c r="Q35" s="8">
        <v>8.9999999999999998E-4</v>
      </c>
      <c r="R35" s="8">
        <v>0</v>
      </c>
    </row>
    <row r="36" spans="2:18">
      <c r="B36" s="6" t="s">
        <v>1723</v>
      </c>
      <c r="C36" s="6" t="s">
        <v>1549</v>
      </c>
      <c r="D36" s="17">
        <v>11898390</v>
      </c>
      <c r="E36" s="18"/>
      <c r="F36" s="6" t="s">
        <v>290</v>
      </c>
      <c r="G36" s="6" t="s">
        <v>1554</v>
      </c>
      <c r="H36" s="6" t="s">
        <v>107</v>
      </c>
      <c r="I36" s="17">
        <v>4.78</v>
      </c>
      <c r="J36" s="6" t="s">
        <v>668</v>
      </c>
      <c r="K36" s="6" t="s">
        <v>108</v>
      </c>
      <c r="L36" s="19">
        <v>5.0999999999999997E-2</v>
      </c>
      <c r="M36" s="8">
        <v>-7.1999999999999998E-3</v>
      </c>
      <c r="N36" s="7">
        <v>4699.5200000000004</v>
      </c>
      <c r="O36" s="7">
        <v>133.9</v>
      </c>
      <c r="P36" s="7">
        <v>6.29</v>
      </c>
      <c r="Q36" s="8">
        <v>5.0000000000000001E-4</v>
      </c>
      <c r="R36" s="8">
        <v>0</v>
      </c>
    </row>
    <row r="37" spans="2:18">
      <c r="B37" s="6" t="s">
        <v>1670</v>
      </c>
      <c r="C37" s="6" t="s">
        <v>1549</v>
      </c>
      <c r="D37" s="17">
        <v>11896130</v>
      </c>
      <c r="E37" s="18"/>
      <c r="F37" s="6" t="s">
        <v>290</v>
      </c>
      <c r="G37" s="6" t="s">
        <v>1556</v>
      </c>
      <c r="H37" s="6" t="s">
        <v>107</v>
      </c>
      <c r="I37" s="17">
        <v>4.7300000000000004</v>
      </c>
      <c r="J37" s="6" t="s">
        <v>668</v>
      </c>
      <c r="K37" s="6" t="s">
        <v>108</v>
      </c>
      <c r="L37" s="19">
        <v>5.262E-2</v>
      </c>
      <c r="M37" s="8">
        <v>-1.5E-3</v>
      </c>
      <c r="N37" s="7">
        <v>14959.21</v>
      </c>
      <c r="O37" s="7">
        <v>135.38</v>
      </c>
      <c r="P37" s="7">
        <v>20.25</v>
      </c>
      <c r="Q37" s="8">
        <v>1.6000000000000001E-3</v>
      </c>
      <c r="R37" s="8">
        <v>0</v>
      </c>
    </row>
    <row r="38" spans="2:18">
      <c r="B38" s="6" t="s">
        <v>1671</v>
      </c>
      <c r="C38" s="6" t="s">
        <v>1549</v>
      </c>
      <c r="D38" s="17">
        <v>11898400</v>
      </c>
      <c r="E38" s="18"/>
      <c r="F38" s="6" t="s">
        <v>290</v>
      </c>
      <c r="G38" s="6" t="s">
        <v>1554</v>
      </c>
      <c r="H38" s="6" t="s">
        <v>107</v>
      </c>
      <c r="I38" s="17">
        <v>4.78</v>
      </c>
      <c r="J38" s="6" t="s">
        <v>668</v>
      </c>
      <c r="K38" s="6" t="s">
        <v>108</v>
      </c>
      <c r="L38" s="19">
        <v>5.0999999999999997E-2</v>
      </c>
      <c r="M38" s="8">
        <v>-7.1999999999999998E-3</v>
      </c>
      <c r="N38" s="7">
        <v>14017.54</v>
      </c>
      <c r="O38" s="7">
        <v>133.51</v>
      </c>
      <c r="P38" s="7">
        <v>18.71</v>
      </c>
      <c r="Q38" s="8">
        <v>1.4E-3</v>
      </c>
      <c r="R38" s="8">
        <v>0</v>
      </c>
    </row>
    <row r="39" spans="2:18">
      <c r="B39" s="6" t="s">
        <v>1672</v>
      </c>
      <c r="C39" s="6" t="s">
        <v>1549</v>
      </c>
      <c r="D39" s="17">
        <v>11898410</v>
      </c>
      <c r="E39" s="18"/>
      <c r="F39" s="6" t="s">
        <v>290</v>
      </c>
      <c r="G39" s="6" t="s">
        <v>1554</v>
      </c>
      <c r="H39" s="6" t="s">
        <v>107</v>
      </c>
      <c r="I39" s="17">
        <v>4.78</v>
      </c>
      <c r="J39" s="6" t="s">
        <v>668</v>
      </c>
      <c r="K39" s="6" t="s">
        <v>108</v>
      </c>
      <c r="L39" s="19">
        <v>5.0999999999999997E-2</v>
      </c>
      <c r="M39" s="8">
        <v>-7.1999999999999998E-3</v>
      </c>
      <c r="N39" s="7">
        <v>5456.88</v>
      </c>
      <c r="O39" s="7">
        <v>133.51</v>
      </c>
      <c r="P39" s="7">
        <v>7.29</v>
      </c>
      <c r="Q39" s="8">
        <v>5.9999999999999995E-4</v>
      </c>
      <c r="R39" s="8">
        <v>0</v>
      </c>
    </row>
    <row r="40" spans="2:18">
      <c r="B40" s="6" t="s">
        <v>1673</v>
      </c>
      <c r="C40" s="6" t="s">
        <v>1549</v>
      </c>
      <c r="D40" s="17">
        <v>11898420</v>
      </c>
      <c r="E40" s="18"/>
      <c r="F40" s="6" t="s">
        <v>290</v>
      </c>
      <c r="G40" s="6" t="s">
        <v>1557</v>
      </c>
      <c r="H40" s="6" t="s">
        <v>107</v>
      </c>
      <c r="I40" s="17">
        <v>4.78</v>
      </c>
      <c r="J40" s="6" t="s">
        <v>668</v>
      </c>
      <c r="K40" s="6" t="s">
        <v>108</v>
      </c>
      <c r="L40" s="19">
        <v>5.0999999999999997E-2</v>
      </c>
      <c r="M40" s="8">
        <v>-7.1999999999999998E-3</v>
      </c>
      <c r="N40" s="7">
        <v>36673.339999999997</v>
      </c>
      <c r="O40" s="7">
        <v>133.77000000000001</v>
      </c>
      <c r="P40" s="7">
        <v>49.06</v>
      </c>
      <c r="Q40" s="8">
        <v>3.8E-3</v>
      </c>
      <c r="R40" s="8">
        <v>0</v>
      </c>
    </row>
    <row r="41" spans="2:18">
      <c r="B41" s="6" t="s">
        <v>1674</v>
      </c>
      <c r="C41" s="6" t="s">
        <v>1549</v>
      </c>
      <c r="D41" s="17">
        <v>11898421</v>
      </c>
      <c r="E41" s="18"/>
      <c r="F41" s="6" t="s">
        <v>290</v>
      </c>
      <c r="G41" s="6" t="s">
        <v>1558</v>
      </c>
      <c r="H41" s="6" t="s">
        <v>107</v>
      </c>
      <c r="I41" s="17">
        <v>4.78</v>
      </c>
      <c r="J41" s="6" t="s">
        <v>668</v>
      </c>
      <c r="K41" s="6" t="s">
        <v>108</v>
      </c>
      <c r="L41" s="19">
        <v>5.0999999999999997E-2</v>
      </c>
      <c r="M41" s="8">
        <v>-7.1000000000000004E-3</v>
      </c>
      <c r="N41" s="7">
        <v>71637.64</v>
      </c>
      <c r="O41" s="7">
        <v>134.96</v>
      </c>
      <c r="P41" s="7">
        <v>96.68</v>
      </c>
      <c r="Q41" s="8">
        <v>7.4000000000000003E-3</v>
      </c>
      <c r="R41" s="8">
        <v>1E-4</v>
      </c>
    </row>
    <row r="42" spans="2:18">
      <c r="B42" s="6" t="s">
        <v>1675</v>
      </c>
      <c r="C42" s="6" t="s">
        <v>1549</v>
      </c>
      <c r="D42" s="17">
        <v>99103947</v>
      </c>
      <c r="E42" s="18"/>
      <c r="F42" s="6" t="s">
        <v>290</v>
      </c>
      <c r="G42" s="6" t="s">
        <v>1559</v>
      </c>
      <c r="H42" s="6" t="s">
        <v>107</v>
      </c>
      <c r="I42" s="17">
        <v>4.78</v>
      </c>
      <c r="J42" s="6" t="s">
        <v>668</v>
      </c>
      <c r="K42" s="6" t="s">
        <v>108</v>
      </c>
      <c r="L42" s="19">
        <v>5.0999999999999997E-2</v>
      </c>
      <c r="M42" s="8">
        <v>-7.1999999999999998E-3</v>
      </c>
      <c r="N42" s="7">
        <v>87492.54</v>
      </c>
      <c r="O42" s="7">
        <v>135.51</v>
      </c>
      <c r="P42" s="7">
        <v>118.56</v>
      </c>
      <c r="Q42" s="8">
        <v>9.1000000000000004E-3</v>
      </c>
      <c r="R42" s="8">
        <v>1E-4</v>
      </c>
    </row>
    <row r="43" spans="2:18">
      <c r="B43" s="6" t="s">
        <v>1676</v>
      </c>
      <c r="C43" s="6" t="s">
        <v>1549</v>
      </c>
      <c r="D43" s="17">
        <v>11896140</v>
      </c>
      <c r="E43" s="18"/>
      <c r="F43" s="6" t="s">
        <v>290</v>
      </c>
      <c r="G43" s="6" t="s">
        <v>1560</v>
      </c>
      <c r="H43" s="6" t="s">
        <v>107</v>
      </c>
      <c r="I43" s="17">
        <v>4.78</v>
      </c>
      <c r="J43" s="6" t="s">
        <v>668</v>
      </c>
      <c r="K43" s="6" t="s">
        <v>108</v>
      </c>
      <c r="L43" s="19">
        <v>5.1310000000000001E-2</v>
      </c>
      <c r="M43" s="8">
        <v>-7.1999999999999998E-3</v>
      </c>
      <c r="N43" s="7">
        <v>63357.59</v>
      </c>
      <c r="O43" s="7">
        <v>138.33000000000001</v>
      </c>
      <c r="P43" s="7">
        <v>87.64</v>
      </c>
      <c r="Q43" s="8">
        <v>6.7000000000000002E-3</v>
      </c>
      <c r="R43" s="8">
        <v>1E-4</v>
      </c>
    </row>
    <row r="44" spans="2:18">
      <c r="B44" s="6" t="s">
        <v>1677</v>
      </c>
      <c r="C44" s="6" t="s">
        <v>1549</v>
      </c>
      <c r="D44" s="17">
        <v>11896150</v>
      </c>
      <c r="E44" s="18"/>
      <c r="F44" s="6" t="s">
        <v>290</v>
      </c>
      <c r="G44" s="6" t="s">
        <v>1561</v>
      </c>
      <c r="H44" s="6" t="s">
        <v>107</v>
      </c>
      <c r="I44" s="17">
        <v>4.78</v>
      </c>
      <c r="J44" s="6" t="s">
        <v>668</v>
      </c>
      <c r="K44" s="6" t="s">
        <v>108</v>
      </c>
      <c r="L44" s="19">
        <v>5.1451999999999998E-2</v>
      </c>
      <c r="M44" s="8">
        <v>-7.1999999999999998E-3</v>
      </c>
      <c r="N44" s="7">
        <v>52821.599999999999</v>
      </c>
      <c r="O44" s="7">
        <v>138.41</v>
      </c>
      <c r="P44" s="7">
        <v>73.11</v>
      </c>
      <c r="Q44" s="8">
        <v>5.5999999999999999E-3</v>
      </c>
      <c r="R44" s="8">
        <v>1E-4</v>
      </c>
    </row>
    <row r="45" spans="2:18">
      <c r="B45" s="6" t="s">
        <v>1678</v>
      </c>
      <c r="C45" s="6" t="s">
        <v>1549</v>
      </c>
      <c r="D45" s="17">
        <v>11896160</v>
      </c>
      <c r="E45" s="18"/>
      <c r="F45" s="6" t="s">
        <v>290</v>
      </c>
      <c r="G45" s="6" t="s">
        <v>1561</v>
      </c>
      <c r="H45" s="6" t="s">
        <v>107</v>
      </c>
      <c r="I45" s="17">
        <v>4.78</v>
      </c>
      <c r="J45" s="6" t="s">
        <v>668</v>
      </c>
      <c r="K45" s="6" t="s">
        <v>108</v>
      </c>
      <c r="L45" s="19">
        <v>5.0999999999999997E-2</v>
      </c>
      <c r="M45" s="8">
        <v>-7.1999999999999998E-3</v>
      </c>
      <c r="N45" s="7">
        <v>23182.560000000001</v>
      </c>
      <c r="O45" s="7">
        <v>136.44</v>
      </c>
      <c r="P45" s="7">
        <v>31.63</v>
      </c>
      <c r="Q45" s="8">
        <v>2.3999999999999998E-3</v>
      </c>
      <c r="R45" s="8">
        <v>0</v>
      </c>
    </row>
    <row r="46" spans="2:18">
      <c r="B46" s="6" t="s">
        <v>1679</v>
      </c>
      <c r="C46" s="6" t="s">
        <v>1549</v>
      </c>
      <c r="D46" s="17">
        <v>11898170</v>
      </c>
      <c r="E46" s="18"/>
      <c r="F46" s="6" t="s">
        <v>290</v>
      </c>
      <c r="G46" s="6" t="s">
        <v>1561</v>
      </c>
      <c r="H46" s="6" t="s">
        <v>107</v>
      </c>
      <c r="I46" s="17">
        <v>4.78</v>
      </c>
      <c r="J46" s="6" t="s">
        <v>668</v>
      </c>
      <c r="K46" s="6" t="s">
        <v>108</v>
      </c>
      <c r="L46" s="19">
        <v>5.0999999999999997E-2</v>
      </c>
      <c r="M46" s="8">
        <v>-7.1999999999999998E-3</v>
      </c>
      <c r="N46" s="7">
        <v>54837.48</v>
      </c>
      <c r="O46" s="7">
        <v>136.44</v>
      </c>
      <c r="P46" s="7">
        <v>74.819999999999993</v>
      </c>
      <c r="Q46" s="8">
        <v>5.7000000000000002E-3</v>
      </c>
      <c r="R46" s="8">
        <v>1E-4</v>
      </c>
    </row>
    <row r="47" spans="2:18">
      <c r="B47" s="6" t="s">
        <v>1680</v>
      </c>
      <c r="C47" s="6" t="s">
        <v>1549</v>
      </c>
      <c r="D47" s="17">
        <v>11898180</v>
      </c>
      <c r="E47" s="18"/>
      <c r="F47" s="6" t="s">
        <v>290</v>
      </c>
      <c r="G47" s="6" t="s">
        <v>1561</v>
      </c>
      <c r="H47" s="6" t="s">
        <v>107</v>
      </c>
      <c r="I47" s="17">
        <v>4.78</v>
      </c>
      <c r="J47" s="6" t="s">
        <v>668</v>
      </c>
      <c r="K47" s="6" t="s">
        <v>108</v>
      </c>
      <c r="L47" s="19">
        <v>5.0999999999999997E-2</v>
      </c>
      <c r="M47" s="8">
        <v>-7.0000000000000001E-3</v>
      </c>
      <c r="N47" s="7">
        <v>21641.29</v>
      </c>
      <c r="O47" s="7">
        <v>136.75</v>
      </c>
      <c r="P47" s="7">
        <v>29.59</v>
      </c>
      <c r="Q47" s="8">
        <v>2.3E-3</v>
      </c>
      <c r="R47" s="8">
        <v>0</v>
      </c>
    </row>
    <row r="48" spans="2:18">
      <c r="B48" s="6" t="s">
        <v>1681</v>
      </c>
      <c r="C48" s="6" t="s">
        <v>1549</v>
      </c>
      <c r="D48" s="17">
        <v>11898190</v>
      </c>
      <c r="E48" s="18"/>
      <c r="F48" s="6" t="s">
        <v>290</v>
      </c>
      <c r="G48" s="6" t="s">
        <v>1561</v>
      </c>
      <c r="H48" s="6" t="s">
        <v>107</v>
      </c>
      <c r="I48" s="17">
        <v>4.78</v>
      </c>
      <c r="J48" s="6" t="s">
        <v>668</v>
      </c>
      <c r="K48" s="6" t="s">
        <v>108</v>
      </c>
      <c r="L48" s="19">
        <v>5.0999999999999997E-2</v>
      </c>
      <c r="M48" s="8">
        <v>-7.1000000000000004E-3</v>
      </c>
      <c r="N48" s="7">
        <v>27704.62</v>
      </c>
      <c r="O48" s="7">
        <v>135.28</v>
      </c>
      <c r="P48" s="7">
        <v>37.479999999999997</v>
      </c>
      <c r="Q48" s="8">
        <v>2.8999999999999998E-3</v>
      </c>
      <c r="R48" s="8">
        <v>0</v>
      </c>
    </row>
    <row r="49" spans="2:18">
      <c r="B49" s="6" t="s">
        <v>1682</v>
      </c>
      <c r="C49" s="6" t="s">
        <v>1549</v>
      </c>
      <c r="D49" s="17">
        <v>11898511</v>
      </c>
      <c r="E49" s="18"/>
      <c r="F49" s="6" t="s">
        <v>290</v>
      </c>
      <c r="G49" s="6" t="s">
        <v>1562</v>
      </c>
      <c r="H49" s="6" t="s">
        <v>107</v>
      </c>
      <c r="I49" s="17">
        <v>4.78</v>
      </c>
      <c r="J49" s="6" t="s">
        <v>668</v>
      </c>
      <c r="K49" s="6" t="s">
        <v>108</v>
      </c>
      <c r="L49" s="19">
        <v>5.0999999999999997E-2</v>
      </c>
      <c r="M49" s="8">
        <v>-7.1000000000000004E-3</v>
      </c>
      <c r="N49" s="7">
        <v>68023.97</v>
      </c>
      <c r="O49" s="7">
        <v>138.13999999999999</v>
      </c>
      <c r="P49" s="7">
        <v>93.97</v>
      </c>
      <c r="Q49" s="8">
        <v>7.1999999999999998E-3</v>
      </c>
      <c r="R49" s="8">
        <v>1E-4</v>
      </c>
    </row>
    <row r="50" spans="2:18">
      <c r="B50" s="6" t="s">
        <v>1683</v>
      </c>
      <c r="C50" s="6" t="s">
        <v>1549</v>
      </c>
      <c r="D50" s="17">
        <v>11898512</v>
      </c>
      <c r="E50" s="18"/>
      <c r="F50" s="6" t="s">
        <v>290</v>
      </c>
      <c r="G50" s="6" t="s">
        <v>1562</v>
      </c>
      <c r="H50" s="6" t="s">
        <v>107</v>
      </c>
      <c r="I50" s="17">
        <v>4.78</v>
      </c>
      <c r="J50" s="6" t="s">
        <v>668</v>
      </c>
      <c r="K50" s="6" t="s">
        <v>108</v>
      </c>
      <c r="L50" s="19">
        <v>5.0999999999999997E-2</v>
      </c>
      <c r="M50" s="8">
        <v>-7.1000000000000004E-3</v>
      </c>
      <c r="N50" s="7">
        <v>65262.84</v>
      </c>
      <c r="O50" s="7">
        <v>138.13999999999999</v>
      </c>
      <c r="P50" s="7">
        <v>90.15</v>
      </c>
      <c r="Q50" s="8">
        <v>6.8999999999999999E-3</v>
      </c>
      <c r="R50" s="8">
        <v>1E-4</v>
      </c>
    </row>
    <row r="51" spans="2:18">
      <c r="B51" s="6" t="s">
        <v>1684</v>
      </c>
      <c r="C51" s="6" t="s">
        <v>1549</v>
      </c>
      <c r="D51" s="17">
        <v>11898514</v>
      </c>
      <c r="E51" s="18"/>
      <c r="F51" s="6" t="s">
        <v>290</v>
      </c>
      <c r="G51" s="6" t="s">
        <v>1558</v>
      </c>
      <c r="H51" s="6" t="s">
        <v>107</v>
      </c>
      <c r="I51" s="17">
        <v>4.79</v>
      </c>
      <c r="J51" s="6" t="s">
        <v>668</v>
      </c>
      <c r="K51" s="6" t="s">
        <v>108</v>
      </c>
      <c r="L51" s="19">
        <v>5.1095000000000002E-2</v>
      </c>
      <c r="M51" s="8">
        <v>-8.0000000000000002E-3</v>
      </c>
      <c r="N51" s="7">
        <v>14361.03</v>
      </c>
      <c r="O51" s="7">
        <v>138.21</v>
      </c>
      <c r="P51" s="7">
        <v>19.850000000000001</v>
      </c>
      <c r="Q51" s="8">
        <v>1.5E-3</v>
      </c>
      <c r="R51" s="8">
        <v>0</v>
      </c>
    </row>
    <row r="52" spans="2:18">
      <c r="B52" s="6" t="s">
        <v>1724</v>
      </c>
      <c r="C52" s="6" t="s">
        <v>1549</v>
      </c>
      <c r="D52" s="17">
        <v>11898515</v>
      </c>
      <c r="E52" s="18"/>
      <c r="F52" s="6" t="s">
        <v>290</v>
      </c>
      <c r="G52" s="6" t="s">
        <v>1558</v>
      </c>
      <c r="H52" s="6" t="s">
        <v>107</v>
      </c>
      <c r="I52" s="17">
        <v>4.78</v>
      </c>
      <c r="J52" s="6" t="s">
        <v>668</v>
      </c>
      <c r="K52" s="6" t="s">
        <v>108</v>
      </c>
      <c r="L52" s="19">
        <v>5.1062000000000003E-2</v>
      </c>
      <c r="M52" s="8">
        <v>-7.1999999999999998E-3</v>
      </c>
      <c r="N52" s="7">
        <v>67338.350000000006</v>
      </c>
      <c r="O52" s="7">
        <v>137.65</v>
      </c>
      <c r="P52" s="7">
        <v>92.69</v>
      </c>
      <c r="Q52" s="8">
        <v>7.1000000000000004E-3</v>
      </c>
      <c r="R52" s="8">
        <v>1E-4</v>
      </c>
    </row>
    <row r="53" spans="2:18">
      <c r="B53" s="6" t="s">
        <v>1685</v>
      </c>
      <c r="C53" s="6" t="s">
        <v>1549</v>
      </c>
      <c r="D53" s="17">
        <v>11898517</v>
      </c>
      <c r="E53" s="18"/>
      <c r="F53" s="6" t="s">
        <v>290</v>
      </c>
      <c r="G53" s="6" t="s">
        <v>1562</v>
      </c>
      <c r="H53" s="6" t="s">
        <v>107</v>
      </c>
      <c r="I53" s="17">
        <v>4.78</v>
      </c>
      <c r="J53" s="6" t="s">
        <v>668</v>
      </c>
      <c r="K53" s="6" t="s">
        <v>108</v>
      </c>
      <c r="L53" s="19">
        <v>5.0999999999999997E-2</v>
      </c>
      <c r="M53" s="8">
        <v>-7.1000000000000004E-3</v>
      </c>
      <c r="N53" s="7">
        <v>65634.929999999993</v>
      </c>
      <c r="O53" s="7">
        <v>136.44</v>
      </c>
      <c r="P53" s="7">
        <v>89.55</v>
      </c>
      <c r="Q53" s="8">
        <v>6.8999999999999999E-3</v>
      </c>
      <c r="R53" s="8">
        <v>1E-4</v>
      </c>
    </row>
    <row r="54" spans="2:18">
      <c r="B54" s="6" t="s">
        <v>1686</v>
      </c>
      <c r="C54" s="6" t="s">
        <v>1549</v>
      </c>
      <c r="D54" s="17">
        <v>11898502</v>
      </c>
      <c r="E54" s="18"/>
      <c r="F54" s="6" t="s">
        <v>290</v>
      </c>
      <c r="G54" s="6" t="s">
        <v>1558</v>
      </c>
      <c r="H54" s="6" t="s">
        <v>107</v>
      </c>
      <c r="I54" s="17">
        <v>4.78</v>
      </c>
      <c r="J54" s="6" t="s">
        <v>668</v>
      </c>
      <c r="K54" s="6" t="s">
        <v>108</v>
      </c>
      <c r="L54" s="19">
        <v>5.2935000000000003E-2</v>
      </c>
      <c r="M54" s="8">
        <v>-8.2000000000000007E-3</v>
      </c>
      <c r="N54" s="7">
        <v>14097.13</v>
      </c>
      <c r="O54" s="7">
        <v>139.94999999999999</v>
      </c>
      <c r="P54" s="7">
        <v>19.73</v>
      </c>
      <c r="Q54" s="8">
        <v>1.5E-3</v>
      </c>
      <c r="R54" s="8">
        <v>0</v>
      </c>
    </row>
    <row r="55" spans="2:18">
      <c r="B55" s="6" t="s">
        <v>1687</v>
      </c>
      <c r="C55" s="6" t="s">
        <v>1549</v>
      </c>
      <c r="D55" s="17">
        <v>11898527</v>
      </c>
      <c r="E55" s="18"/>
      <c r="F55" s="6" t="s">
        <v>290</v>
      </c>
      <c r="G55" s="6" t="s">
        <v>1558</v>
      </c>
      <c r="H55" s="6" t="s">
        <v>107</v>
      </c>
      <c r="I55" s="17">
        <v>4.78</v>
      </c>
      <c r="J55" s="6" t="s">
        <v>668</v>
      </c>
      <c r="K55" s="6" t="s">
        <v>108</v>
      </c>
      <c r="L55" s="19">
        <v>5.4549E-2</v>
      </c>
      <c r="M55" s="8">
        <v>-7.1999999999999998E-3</v>
      </c>
      <c r="N55" s="7">
        <v>20726.79</v>
      </c>
      <c r="O55" s="7">
        <v>135.88999999999999</v>
      </c>
      <c r="P55" s="7">
        <v>28.17</v>
      </c>
      <c r="Q55" s="8">
        <v>2.2000000000000001E-3</v>
      </c>
      <c r="R55" s="8">
        <v>0</v>
      </c>
    </row>
    <row r="56" spans="2:18">
      <c r="B56" s="6" t="s">
        <v>1688</v>
      </c>
      <c r="C56" s="6" t="s">
        <v>1549</v>
      </c>
      <c r="D56" s="17">
        <v>11898503</v>
      </c>
      <c r="E56" s="18"/>
      <c r="F56" s="6" t="s">
        <v>290</v>
      </c>
      <c r="G56" s="6" t="s">
        <v>1558</v>
      </c>
      <c r="H56" s="6" t="s">
        <v>107</v>
      </c>
      <c r="I56" s="17">
        <v>4.7699999999999996</v>
      </c>
      <c r="J56" s="6" t="s">
        <v>668</v>
      </c>
      <c r="K56" s="6" t="s">
        <v>108</v>
      </c>
      <c r="L56" s="19">
        <v>5.2920000000000002E-2</v>
      </c>
      <c r="M56" s="8">
        <v>-7.1999999999999998E-3</v>
      </c>
      <c r="N56" s="7">
        <v>66524.89</v>
      </c>
      <c r="O56" s="7">
        <v>139.22999999999999</v>
      </c>
      <c r="P56" s="7">
        <v>92.62</v>
      </c>
      <c r="Q56" s="8">
        <v>7.1000000000000004E-3</v>
      </c>
      <c r="R56" s="8">
        <v>1E-4</v>
      </c>
    </row>
    <row r="57" spans="2:18">
      <c r="B57" s="6" t="s">
        <v>1689</v>
      </c>
      <c r="C57" s="6" t="s">
        <v>1549</v>
      </c>
      <c r="D57" s="17">
        <v>11898505</v>
      </c>
      <c r="E57" s="18"/>
      <c r="F57" s="6" t="s">
        <v>290</v>
      </c>
      <c r="G57" s="6" t="s">
        <v>1558</v>
      </c>
      <c r="H57" s="6" t="s">
        <v>107</v>
      </c>
      <c r="I57" s="17">
        <v>4.79</v>
      </c>
      <c r="J57" s="6" t="s">
        <v>668</v>
      </c>
      <c r="K57" s="6" t="s">
        <v>108</v>
      </c>
      <c r="L57" s="19">
        <v>5.1826999999999998E-2</v>
      </c>
      <c r="M57" s="8">
        <v>-7.9000000000000008E-3</v>
      </c>
      <c r="N57" s="7">
        <v>3044.06</v>
      </c>
      <c r="O57" s="7">
        <v>139</v>
      </c>
      <c r="P57" s="7">
        <v>4.2300000000000004</v>
      </c>
      <c r="Q57" s="8">
        <v>2.9999999999999997E-4</v>
      </c>
      <c r="R57" s="8">
        <v>0</v>
      </c>
    </row>
    <row r="58" spans="2:18">
      <c r="B58" s="6" t="s">
        <v>1690</v>
      </c>
      <c r="C58" s="6" t="s">
        <v>1549</v>
      </c>
      <c r="D58" s="17">
        <v>11898506</v>
      </c>
      <c r="E58" s="18"/>
      <c r="F58" s="6" t="s">
        <v>290</v>
      </c>
      <c r="G58" s="6" t="s">
        <v>1558</v>
      </c>
      <c r="H58" s="6" t="s">
        <v>107</v>
      </c>
      <c r="I58" s="17">
        <v>4.78</v>
      </c>
      <c r="J58" s="6" t="s">
        <v>668</v>
      </c>
      <c r="K58" s="6" t="s">
        <v>108</v>
      </c>
      <c r="L58" s="19">
        <v>5.2810000000000003E-2</v>
      </c>
      <c r="M58" s="8">
        <v>-7.9000000000000008E-3</v>
      </c>
      <c r="N58" s="7">
        <v>6129.42</v>
      </c>
      <c r="O58" s="7">
        <v>139.55000000000001</v>
      </c>
      <c r="P58" s="7">
        <v>8.5500000000000007</v>
      </c>
      <c r="Q58" s="8">
        <v>6.9999999999999999E-4</v>
      </c>
      <c r="R58" s="8">
        <v>0</v>
      </c>
    </row>
    <row r="59" spans="2:18">
      <c r="B59" s="6" t="s">
        <v>1725</v>
      </c>
      <c r="C59" s="6" t="s">
        <v>1549</v>
      </c>
      <c r="D59" s="17">
        <v>11898507</v>
      </c>
      <c r="E59" s="18"/>
      <c r="F59" s="6" t="s">
        <v>290</v>
      </c>
      <c r="G59" s="6" t="s">
        <v>1558</v>
      </c>
      <c r="H59" s="6" t="s">
        <v>107</v>
      </c>
      <c r="I59" s="17">
        <v>4.78</v>
      </c>
      <c r="J59" s="6" t="s">
        <v>668</v>
      </c>
      <c r="K59" s="6" t="s">
        <v>108</v>
      </c>
      <c r="L59" s="19">
        <v>5.2692000000000003E-2</v>
      </c>
      <c r="M59" s="8">
        <v>-7.1999999999999998E-3</v>
      </c>
      <c r="N59" s="7">
        <v>66237.55</v>
      </c>
      <c r="O59" s="7">
        <v>138.97</v>
      </c>
      <c r="P59" s="7">
        <v>92.05</v>
      </c>
      <c r="Q59" s="8">
        <v>7.1000000000000004E-3</v>
      </c>
      <c r="R59" s="8">
        <v>1E-4</v>
      </c>
    </row>
    <row r="60" spans="2:18">
      <c r="B60" s="6" t="s">
        <v>1691</v>
      </c>
      <c r="C60" s="6" t="s">
        <v>1549</v>
      </c>
      <c r="D60" s="17">
        <v>11898509</v>
      </c>
      <c r="E60" s="18"/>
      <c r="F60" s="6" t="s">
        <v>290</v>
      </c>
      <c r="G60" s="6" t="s">
        <v>1558</v>
      </c>
      <c r="H60" s="6" t="s">
        <v>107</v>
      </c>
      <c r="I60" s="17">
        <v>4.78</v>
      </c>
      <c r="J60" s="6" t="s">
        <v>668</v>
      </c>
      <c r="K60" s="6" t="s">
        <v>108</v>
      </c>
      <c r="L60" s="19">
        <v>5.2415000000000003E-2</v>
      </c>
      <c r="M60" s="8">
        <v>-8.0000000000000002E-3</v>
      </c>
      <c r="N60" s="7">
        <v>3678.06</v>
      </c>
      <c r="O60" s="7">
        <v>139.47999999999999</v>
      </c>
      <c r="P60" s="7">
        <v>5.13</v>
      </c>
      <c r="Q60" s="8">
        <v>4.0000000000000002E-4</v>
      </c>
      <c r="R60" s="8">
        <v>0</v>
      </c>
    </row>
    <row r="61" spans="2:18">
      <c r="B61" s="6" t="s">
        <v>1692</v>
      </c>
      <c r="C61" s="6" t="s">
        <v>1549</v>
      </c>
      <c r="D61" s="17">
        <v>118961408</v>
      </c>
      <c r="E61" s="18"/>
      <c r="F61" s="6" t="s">
        <v>290</v>
      </c>
      <c r="G61" s="6" t="s">
        <v>1560</v>
      </c>
      <c r="H61" s="6" t="s">
        <v>107</v>
      </c>
      <c r="I61" s="17">
        <v>4.74</v>
      </c>
      <c r="J61" s="6" t="s">
        <v>668</v>
      </c>
      <c r="K61" s="6" t="s">
        <v>108</v>
      </c>
      <c r="L61" s="19">
        <v>5.4856000000000002E-2</v>
      </c>
      <c r="M61" s="8">
        <v>-4.1999999999999997E-3</v>
      </c>
      <c r="N61" s="7">
        <v>136595.71</v>
      </c>
      <c r="O61" s="7">
        <v>138.33000000000001</v>
      </c>
      <c r="P61" s="7">
        <v>188.95</v>
      </c>
      <c r="Q61" s="8">
        <v>1.4500000000000001E-2</v>
      </c>
      <c r="R61" s="8">
        <v>2.0000000000000001E-4</v>
      </c>
    </row>
    <row r="62" spans="2:18">
      <c r="B62" s="6" t="s">
        <v>1693</v>
      </c>
      <c r="C62" s="6" t="s">
        <v>1549</v>
      </c>
      <c r="D62" s="17">
        <v>118961507</v>
      </c>
      <c r="E62" s="18"/>
      <c r="F62" s="6" t="s">
        <v>290</v>
      </c>
      <c r="G62" s="6" t="s">
        <v>1561</v>
      </c>
      <c r="H62" s="6" t="s">
        <v>107</v>
      </c>
      <c r="I62" s="17">
        <v>4.74</v>
      </c>
      <c r="J62" s="6" t="s">
        <v>668</v>
      </c>
      <c r="K62" s="6" t="s">
        <v>108</v>
      </c>
      <c r="L62" s="19">
        <v>5.4993E-2</v>
      </c>
      <c r="M62" s="8">
        <v>-4.1999999999999997E-3</v>
      </c>
      <c r="N62" s="7">
        <v>113880.46</v>
      </c>
      <c r="O62" s="7">
        <v>138.41</v>
      </c>
      <c r="P62" s="7">
        <v>157.62</v>
      </c>
      <c r="Q62" s="8">
        <v>1.21E-2</v>
      </c>
      <c r="R62" s="8">
        <v>1E-4</v>
      </c>
    </row>
    <row r="63" spans="2:18">
      <c r="B63" s="6" t="s">
        <v>1694</v>
      </c>
      <c r="C63" s="6" t="s">
        <v>1549</v>
      </c>
      <c r="D63" s="17">
        <v>118985142</v>
      </c>
      <c r="E63" s="18"/>
      <c r="F63" s="6" t="s">
        <v>290</v>
      </c>
      <c r="G63" s="6" t="s">
        <v>1558</v>
      </c>
      <c r="H63" s="6" t="s">
        <v>107</v>
      </c>
      <c r="I63" s="17">
        <v>4.79</v>
      </c>
      <c r="J63" s="6" t="s">
        <v>668</v>
      </c>
      <c r="K63" s="6" t="s">
        <v>108</v>
      </c>
      <c r="L63" s="19">
        <v>5.1095000000000002E-2</v>
      </c>
      <c r="M63" s="8">
        <v>-8.0000000000000002E-3</v>
      </c>
      <c r="N63" s="7">
        <v>30962</v>
      </c>
      <c r="O63" s="7">
        <v>138.21</v>
      </c>
      <c r="P63" s="7">
        <v>42.79</v>
      </c>
      <c r="Q63" s="8">
        <v>3.3E-3</v>
      </c>
      <c r="R63" s="8">
        <v>0</v>
      </c>
    </row>
    <row r="64" spans="2:18">
      <c r="B64" s="6" t="s">
        <v>1695</v>
      </c>
      <c r="C64" s="6" t="s">
        <v>1549</v>
      </c>
      <c r="D64" s="17">
        <v>118985159</v>
      </c>
      <c r="E64" s="18"/>
      <c r="F64" s="6" t="s">
        <v>290</v>
      </c>
      <c r="G64" s="6" t="s">
        <v>1558</v>
      </c>
      <c r="H64" s="6" t="s">
        <v>107</v>
      </c>
      <c r="I64" s="17">
        <v>4.78</v>
      </c>
      <c r="J64" s="6" t="s">
        <v>668</v>
      </c>
      <c r="K64" s="6" t="s">
        <v>108</v>
      </c>
      <c r="L64" s="19">
        <v>5.1062000000000003E-2</v>
      </c>
      <c r="M64" s="8">
        <v>-7.1999999999999998E-3</v>
      </c>
      <c r="N64" s="7">
        <v>145178.07</v>
      </c>
      <c r="O64" s="7">
        <v>137.65</v>
      </c>
      <c r="P64" s="7">
        <v>199.84</v>
      </c>
      <c r="Q64" s="8">
        <v>1.54E-2</v>
      </c>
      <c r="R64" s="8">
        <v>2.0000000000000001E-4</v>
      </c>
    </row>
    <row r="65" spans="2:18">
      <c r="B65" s="6" t="s">
        <v>1696</v>
      </c>
      <c r="C65" s="6" t="s">
        <v>1549</v>
      </c>
      <c r="D65" s="17">
        <v>189616063</v>
      </c>
      <c r="E65" s="18"/>
      <c r="F65" s="6" t="s">
        <v>290</v>
      </c>
      <c r="G65" s="6" t="s">
        <v>1561</v>
      </c>
      <c r="H65" s="6" t="s">
        <v>107</v>
      </c>
      <c r="I65" s="17">
        <v>4.75</v>
      </c>
      <c r="J65" s="6" t="s">
        <v>668</v>
      </c>
      <c r="K65" s="6" t="s">
        <v>108</v>
      </c>
      <c r="L65" s="19">
        <v>5.4547999999999999E-2</v>
      </c>
      <c r="M65" s="8">
        <v>-5.8999999999999999E-3</v>
      </c>
      <c r="N65" s="7">
        <v>49980.22</v>
      </c>
      <c r="O65" s="7">
        <v>136.44</v>
      </c>
      <c r="P65" s="7">
        <v>68.19</v>
      </c>
      <c r="Q65" s="8">
        <v>5.1999999999999998E-3</v>
      </c>
      <c r="R65" s="8">
        <v>1E-4</v>
      </c>
    </row>
    <row r="66" spans="2:18">
      <c r="B66" s="6" t="s">
        <v>1697</v>
      </c>
      <c r="C66" s="6" t="s">
        <v>1549</v>
      </c>
      <c r="D66" s="17">
        <v>118985027</v>
      </c>
      <c r="E66" s="18"/>
      <c r="F66" s="6" t="s">
        <v>290</v>
      </c>
      <c r="G66" s="6" t="s">
        <v>1558</v>
      </c>
      <c r="H66" s="6" t="s">
        <v>107</v>
      </c>
      <c r="I66" s="17">
        <v>4.78</v>
      </c>
      <c r="J66" s="6" t="s">
        <v>668</v>
      </c>
      <c r="K66" s="6" t="s">
        <v>108</v>
      </c>
      <c r="L66" s="19">
        <v>5.2935000000000003E-2</v>
      </c>
      <c r="M66" s="8">
        <v>-8.2000000000000007E-3</v>
      </c>
      <c r="N66" s="7">
        <v>30392.69</v>
      </c>
      <c r="O66" s="7">
        <v>139.94999999999999</v>
      </c>
      <c r="P66" s="7">
        <v>42.53</v>
      </c>
      <c r="Q66" s="8">
        <v>3.3E-3</v>
      </c>
      <c r="R66" s="8">
        <v>0</v>
      </c>
    </row>
    <row r="67" spans="2:18">
      <c r="B67" s="6" t="s">
        <v>1698</v>
      </c>
      <c r="C67" s="6" t="s">
        <v>1549</v>
      </c>
      <c r="D67" s="17">
        <v>118981901</v>
      </c>
      <c r="E67" s="18"/>
      <c r="F67" s="6" t="s">
        <v>290</v>
      </c>
      <c r="G67" s="6" t="s">
        <v>1561</v>
      </c>
      <c r="H67" s="6" t="s">
        <v>107</v>
      </c>
      <c r="I67" s="17">
        <v>4.74</v>
      </c>
      <c r="J67" s="6" t="s">
        <v>668</v>
      </c>
      <c r="K67" s="6" t="s">
        <v>108</v>
      </c>
      <c r="L67" s="19">
        <v>5.4547999999999999E-2</v>
      </c>
      <c r="M67" s="8">
        <v>-4.1999999999999997E-3</v>
      </c>
      <c r="N67" s="7">
        <v>59729.54</v>
      </c>
      <c r="O67" s="7">
        <v>135.28</v>
      </c>
      <c r="P67" s="7">
        <v>80.8</v>
      </c>
      <c r="Q67" s="8">
        <v>6.1999999999999998E-3</v>
      </c>
      <c r="R67" s="8">
        <v>1E-4</v>
      </c>
    </row>
    <row r="68" spans="2:18">
      <c r="B68" s="6" t="s">
        <v>1699</v>
      </c>
      <c r="C68" s="6" t="s">
        <v>1549</v>
      </c>
      <c r="D68" s="17">
        <v>118985274</v>
      </c>
      <c r="E68" s="18"/>
      <c r="F68" s="6" t="s">
        <v>290</v>
      </c>
      <c r="G68" s="6" t="s">
        <v>1558</v>
      </c>
      <c r="H68" s="6" t="s">
        <v>107</v>
      </c>
      <c r="I68" s="17">
        <v>4.74</v>
      </c>
      <c r="J68" s="6" t="s">
        <v>668</v>
      </c>
      <c r="K68" s="6" t="s">
        <v>108</v>
      </c>
      <c r="L68" s="19">
        <v>5.4549E-2</v>
      </c>
      <c r="M68" s="8">
        <v>-4.1999999999999997E-3</v>
      </c>
      <c r="N68" s="7">
        <v>44686.01</v>
      </c>
      <c r="O68" s="7">
        <v>135.88999999999999</v>
      </c>
      <c r="P68" s="7">
        <v>60.72</v>
      </c>
      <c r="Q68" s="8">
        <v>4.7000000000000002E-3</v>
      </c>
      <c r="R68" s="8">
        <v>1E-4</v>
      </c>
    </row>
    <row r="69" spans="2:18">
      <c r="B69" s="6" t="s">
        <v>1700</v>
      </c>
      <c r="C69" s="6" t="s">
        <v>1549</v>
      </c>
      <c r="D69" s="17">
        <v>118985035</v>
      </c>
      <c r="E69" s="18"/>
      <c r="F69" s="6" t="s">
        <v>290</v>
      </c>
      <c r="G69" s="6" t="s">
        <v>1558</v>
      </c>
      <c r="H69" s="6" t="s">
        <v>107</v>
      </c>
      <c r="I69" s="17">
        <v>4.7699999999999996</v>
      </c>
      <c r="J69" s="6" t="s">
        <v>668</v>
      </c>
      <c r="K69" s="6" t="s">
        <v>108</v>
      </c>
      <c r="L69" s="19">
        <v>5.2920000000000002E-2</v>
      </c>
      <c r="M69" s="8">
        <v>-7.1999999999999998E-3</v>
      </c>
      <c r="N69" s="7">
        <v>143423.96</v>
      </c>
      <c r="O69" s="7">
        <v>139.22999999999999</v>
      </c>
      <c r="P69" s="7">
        <v>199.69</v>
      </c>
      <c r="Q69" s="8">
        <v>1.5299999999999999E-2</v>
      </c>
      <c r="R69" s="8">
        <v>2.0000000000000001E-4</v>
      </c>
    </row>
    <row r="70" spans="2:18">
      <c r="B70" s="6" t="s">
        <v>1701</v>
      </c>
      <c r="C70" s="6" t="s">
        <v>1549</v>
      </c>
      <c r="D70" s="17">
        <v>991018003</v>
      </c>
      <c r="E70" s="18"/>
      <c r="F70" s="6" t="s">
        <v>290</v>
      </c>
      <c r="G70" s="6" t="s">
        <v>1555</v>
      </c>
      <c r="H70" s="6" t="s">
        <v>107</v>
      </c>
      <c r="I70" s="17">
        <v>4.7</v>
      </c>
      <c r="J70" s="6" t="s">
        <v>668</v>
      </c>
      <c r="K70" s="6" t="s">
        <v>108</v>
      </c>
      <c r="L70" s="19">
        <v>5.5428999999999999E-2</v>
      </c>
      <c r="M70" s="8">
        <v>-1.4E-3</v>
      </c>
      <c r="N70" s="7">
        <v>42712.53</v>
      </c>
      <c r="O70" s="7">
        <v>138.52000000000001</v>
      </c>
      <c r="P70" s="7">
        <v>59.17</v>
      </c>
      <c r="Q70" s="8">
        <v>4.4999999999999997E-3</v>
      </c>
      <c r="R70" s="8">
        <v>1E-4</v>
      </c>
    </row>
    <row r="71" spans="2:18">
      <c r="B71" s="6" t="s">
        <v>1702</v>
      </c>
      <c r="C71" s="6" t="s">
        <v>1549</v>
      </c>
      <c r="D71" s="17">
        <v>118984202</v>
      </c>
      <c r="E71" s="18"/>
      <c r="F71" s="6" t="s">
        <v>290</v>
      </c>
      <c r="G71" s="6" t="s">
        <v>1557</v>
      </c>
      <c r="H71" s="6" t="s">
        <v>107</v>
      </c>
      <c r="I71" s="17">
        <v>4.74</v>
      </c>
      <c r="J71" s="6" t="s">
        <v>668</v>
      </c>
      <c r="K71" s="6" t="s">
        <v>108</v>
      </c>
      <c r="L71" s="19">
        <v>5.4547999999999999E-2</v>
      </c>
      <c r="M71" s="8">
        <v>-4.1999999999999997E-3</v>
      </c>
      <c r="N71" s="7">
        <v>79065.67</v>
      </c>
      <c r="O71" s="7">
        <v>133.77000000000001</v>
      </c>
      <c r="P71" s="7">
        <v>105.77</v>
      </c>
      <c r="Q71" s="8">
        <v>8.0999999999999996E-3</v>
      </c>
      <c r="R71" s="8">
        <v>1E-4</v>
      </c>
    </row>
    <row r="72" spans="2:18">
      <c r="B72" s="6" t="s">
        <v>1703</v>
      </c>
      <c r="C72" s="6" t="s">
        <v>1549</v>
      </c>
      <c r="D72" s="17">
        <v>118984210</v>
      </c>
      <c r="E72" s="18"/>
      <c r="F72" s="6" t="s">
        <v>290</v>
      </c>
      <c r="G72" s="6" t="s">
        <v>1558</v>
      </c>
      <c r="H72" s="6" t="s">
        <v>107</v>
      </c>
      <c r="I72" s="17">
        <v>4.74</v>
      </c>
      <c r="J72" s="6" t="s">
        <v>668</v>
      </c>
      <c r="K72" s="6" t="s">
        <v>108</v>
      </c>
      <c r="L72" s="19">
        <v>5.4547999999999999E-2</v>
      </c>
      <c r="M72" s="8">
        <v>-4.1999999999999997E-3</v>
      </c>
      <c r="N72" s="7">
        <v>154447.29</v>
      </c>
      <c r="O72" s="7">
        <v>134.96</v>
      </c>
      <c r="P72" s="7">
        <v>208.44</v>
      </c>
      <c r="Q72" s="8">
        <v>1.6E-2</v>
      </c>
      <c r="R72" s="8">
        <v>2.0000000000000001E-4</v>
      </c>
    </row>
    <row r="73" spans="2:18">
      <c r="B73" s="6" t="s">
        <v>1704</v>
      </c>
      <c r="C73" s="6" t="s">
        <v>1549</v>
      </c>
      <c r="D73" s="17">
        <v>118985050</v>
      </c>
      <c r="E73" s="18"/>
      <c r="F73" s="6" t="s">
        <v>290</v>
      </c>
      <c r="G73" s="6" t="s">
        <v>1558</v>
      </c>
      <c r="H73" s="6" t="s">
        <v>107</v>
      </c>
      <c r="I73" s="17">
        <v>4.78</v>
      </c>
      <c r="J73" s="6" t="s">
        <v>668</v>
      </c>
      <c r="K73" s="6" t="s">
        <v>108</v>
      </c>
      <c r="L73" s="19">
        <v>5.1826999999999998E-2</v>
      </c>
      <c r="M73" s="8">
        <v>-8.0000000000000002E-3</v>
      </c>
      <c r="N73" s="7">
        <v>6563.03</v>
      </c>
      <c r="O73" s="7">
        <v>139</v>
      </c>
      <c r="P73" s="7">
        <v>9.1199999999999992</v>
      </c>
      <c r="Q73" s="8">
        <v>6.9999999999999999E-4</v>
      </c>
      <c r="R73" s="8">
        <v>0</v>
      </c>
    </row>
    <row r="74" spans="2:18">
      <c r="B74" s="6" t="s">
        <v>1705</v>
      </c>
      <c r="C74" s="6" t="s">
        <v>1549</v>
      </c>
      <c r="D74" s="17">
        <v>118961606</v>
      </c>
      <c r="E74" s="18"/>
      <c r="F74" s="6" t="s">
        <v>290</v>
      </c>
      <c r="G74" s="6" t="s">
        <v>1561</v>
      </c>
      <c r="H74" s="6" t="s">
        <v>107</v>
      </c>
      <c r="I74" s="17">
        <v>4.74</v>
      </c>
      <c r="J74" s="6" t="s">
        <v>668</v>
      </c>
      <c r="K74" s="6" t="s">
        <v>108</v>
      </c>
      <c r="L74" s="19">
        <v>5.4547999999999999E-2</v>
      </c>
      <c r="M74" s="8">
        <v>-4.1999999999999997E-3</v>
      </c>
      <c r="N74" s="7">
        <v>13214.97</v>
      </c>
      <c r="O74" s="7">
        <v>136.44</v>
      </c>
      <c r="P74" s="7">
        <v>18.03</v>
      </c>
      <c r="Q74" s="8">
        <v>1.4E-3</v>
      </c>
      <c r="R74" s="8">
        <v>0</v>
      </c>
    </row>
    <row r="75" spans="2:18">
      <c r="B75" s="6" t="s">
        <v>1706</v>
      </c>
      <c r="C75" s="6" t="s">
        <v>1549</v>
      </c>
      <c r="D75" s="17">
        <v>118985076</v>
      </c>
      <c r="E75" s="18"/>
      <c r="F75" s="6" t="s">
        <v>290</v>
      </c>
      <c r="G75" s="6" t="s">
        <v>1558</v>
      </c>
      <c r="H75" s="6" t="s">
        <v>107</v>
      </c>
      <c r="I75" s="17">
        <v>4.7699999999999996</v>
      </c>
      <c r="J75" s="6" t="s">
        <v>668</v>
      </c>
      <c r="K75" s="6" t="s">
        <v>108</v>
      </c>
      <c r="L75" s="19">
        <v>5.2692000000000003E-2</v>
      </c>
      <c r="M75" s="8">
        <v>-7.1999999999999998E-3</v>
      </c>
      <c r="N75" s="7">
        <v>142805.07999999999</v>
      </c>
      <c r="O75" s="7">
        <v>138.97</v>
      </c>
      <c r="P75" s="7">
        <v>198.46</v>
      </c>
      <c r="Q75" s="8">
        <v>1.52E-2</v>
      </c>
      <c r="R75" s="8">
        <v>2.0000000000000001E-4</v>
      </c>
    </row>
    <row r="76" spans="2:18">
      <c r="B76" s="6" t="s">
        <v>1707</v>
      </c>
      <c r="C76" s="6" t="s">
        <v>1549</v>
      </c>
      <c r="D76" s="17">
        <v>118961309</v>
      </c>
      <c r="E76" s="18"/>
      <c r="F76" s="6" t="s">
        <v>290</v>
      </c>
      <c r="G76" s="6" t="s">
        <v>1556</v>
      </c>
      <c r="H76" s="6" t="s">
        <v>107</v>
      </c>
      <c r="I76" s="17">
        <v>4.6900000000000004</v>
      </c>
      <c r="J76" s="6" t="s">
        <v>668</v>
      </c>
      <c r="K76" s="6" t="s">
        <v>108</v>
      </c>
      <c r="L76" s="19">
        <v>5.6154999999999997E-2</v>
      </c>
      <c r="M76" s="8">
        <v>1.5E-3</v>
      </c>
      <c r="N76" s="7">
        <v>32251.56</v>
      </c>
      <c r="O76" s="7">
        <v>135.38</v>
      </c>
      <c r="P76" s="7">
        <v>43.66</v>
      </c>
      <c r="Q76" s="8">
        <v>3.3999999999999998E-3</v>
      </c>
      <c r="R76" s="8">
        <v>0</v>
      </c>
    </row>
    <row r="77" spans="2:18">
      <c r="B77" s="6" t="s">
        <v>1708</v>
      </c>
      <c r="C77" s="6" t="s">
        <v>1549</v>
      </c>
      <c r="D77" s="17">
        <v>118985092</v>
      </c>
      <c r="E77" s="18"/>
      <c r="F77" s="6" t="s">
        <v>290</v>
      </c>
      <c r="G77" s="6" t="s">
        <v>1558</v>
      </c>
      <c r="H77" s="6" t="s">
        <v>107</v>
      </c>
      <c r="I77" s="17">
        <v>4.78</v>
      </c>
      <c r="J77" s="6" t="s">
        <v>668</v>
      </c>
      <c r="K77" s="6" t="s">
        <v>108</v>
      </c>
      <c r="L77" s="19">
        <v>5.2415000000000003E-2</v>
      </c>
      <c r="M77" s="8">
        <v>-8.0000000000000002E-3</v>
      </c>
      <c r="N77" s="7">
        <v>7929.42</v>
      </c>
      <c r="O77" s="7">
        <v>139.47999999999999</v>
      </c>
      <c r="P77" s="7">
        <v>11.06</v>
      </c>
      <c r="Q77" s="8">
        <v>8.0000000000000004E-4</v>
      </c>
      <c r="R77" s="8">
        <v>0</v>
      </c>
    </row>
    <row r="78" spans="2:18">
      <c r="B78" s="6" t="s">
        <v>1709</v>
      </c>
      <c r="C78" s="6" t="s">
        <v>1549</v>
      </c>
      <c r="D78" s="17">
        <v>99103863</v>
      </c>
      <c r="E78" s="18"/>
      <c r="F78" s="6" t="s">
        <v>295</v>
      </c>
      <c r="G78" s="6" t="s">
        <v>1563</v>
      </c>
      <c r="H78" s="6" t="s">
        <v>224</v>
      </c>
      <c r="I78" s="17">
        <v>7.39</v>
      </c>
      <c r="J78" s="6" t="s">
        <v>252</v>
      </c>
      <c r="K78" s="6" t="s">
        <v>108</v>
      </c>
      <c r="L78" s="19">
        <v>2.7663E-2</v>
      </c>
      <c r="M78" s="8">
        <v>3.5000000000000001E-3</v>
      </c>
      <c r="N78" s="7">
        <v>1250385.96</v>
      </c>
      <c r="O78" s="7">
        <v>122.29</v>
      </c>
      <c r="P78" s="7">
        <v>1529.1</v>
      </c>
      <c r="Q78" s="8">
        <v>0.11749999999999999</v>
      </c>
      <c r="R78" s="8">
        <v>1.4E-3</v>
      </c>
    </row>
    <row r="79" spans="2:18">
      <c r="B79" s="6" t="s">
        <v>1717</v>
      </c>
      <c r="C79" s="6" t="s">
        <v>1549</v>
      </c>
      <c r="D79" s="17">
        <v>99102741</v>
      </c>
      <c r="E79" s="18"/>
      <c r="F79" s="6" t="s">
        <v>336</v>
      </c>
      <c r="G79" s="6" t="s">
        <v>1564</v>
      </c>
      <c r="H79" s="6" t="s">
        <v>107</v>
      </c>
      <c r="I79" s="17">
        <v>1.57</v>
      </c>
      <c r="J79" s="6" t="s">
        <v>1155</v>
      </c>
      <c r="K79" s="6" t="s">
        <v>108</v>
      </c>
      <c r="L79" s="19">
        <v>5.1616000000000002E-2</v>
      </c>
      <c r="M79" s="8">
        <v>-1.44E-2</v>
      </c>
      <c r="N79" s="7">
        <v>987513.97</v>
      </c>
      <c r="O79" s="7">
        <v>115.62</v>
      </c>
      <c r="P79" s="7">
        <v>1141.76</v>
      </c>
      <c r="Q79" s="8">
        <v>8.77E-2</v>
      </c>
      <c r="R79" s="8">
        <v>1.1000000000000001E-3</v>
      </c>
    </row>
    <row r="80" spans="2:18">
      <c r="B80" s="6" t="s">
        <v>1710</v>
      </c>
      <c r="C80" s="6" t="s">
        <v>1549</v>
      </c>
      <c r="D80" s="17">
        <v>99105041</v>
      </c>
      <c r="E80" s="18"/>
      <c r="F80" s="6" t="s">
        <v>343</v>
      </c>
      <c r="G80" s="6" t="s">
        <v>1565</v>
      </c>
      <c r="H80" s="6" t="s">
        <v>224</v>
      </c>
      <c r="I80" s="17">
        <v>6.33</v>
      </c>
      <c r="J80" s="6" t="s">
        <v>120</v>
      </c>
      <c r="K80" s="6" t="s">
        <v>108</v>
      </c>
      <c r="L80" s="19">
        <v>2.9000000000000001E-2</v>
      </c>
      <c r="M80" s="8">
        <v>2.3699999999999999E-2</v>
      </c>
      <c r="N80" s="7">
        <v>24691</v>
      </c>
      <c r="O80" s="7">
        <v>108.14</v>
      </c>
      <c r="P80" s="7">
        <v>26.7</v>
      </c>
      <c r="Q80" s="8">
        <v>2.0999999999999999E-3</v>
      </c>
      <c r="R80" s="8">
        <v>0</v>
      </c>
    </row>
    <row r="81" spans="2:18">
      <c r="B81" s="6" t="s">
        <v>1711</v>
      </c>
      <c r="C81" s="6" t="s">
        <v>1549</v>
      </c>
      <c r="D81" s="17">
        <v>99104390</v>
      </c>
      <c r="E81" s="18"/>
      <c r="F81" s="6" t="s">
        <v>343</v>
      </c>
      <c r="G81" s="6" t="s">
        <v>1566</v>
      </c>
      <c r="H81" s="6" t="s">
        <v>224</v>
      </c>
      <c r="I81" s="17">
        <v>6.19</v>
      </c>
      <c r="J81" s="6" t="s">
        <v>120</v>
      </c>
      <c r="K81" s="6" t="s">
        <v>108</v>
      </c>
      <c r="L81" s="19">
        <v>5.2886000000000002E-2</v>
      </c>
      <c r="M81" s="8">
        <v>2.5899999999999999E-2</v>
      </c>
      <c r="N81" s="7">
        <v>42200.02</v>
      </c>
      <c r="O81" s="7">
        <v>117.66</v>
      </c>
      <c r="P81" s="7">
        <v>49.65</v>
      </c>
      <c r="Q81" s="8">
        <v>3.8E-3</v>
      </c>
      <c r="R81" s="8">
        <v>0</v>
      </c>
    </row>
    <row r="82" spans="2:18">
      <c r="B82" s="6" t="s">
        <v>1712</v>
      </c>
      <c r="C82" s="6" t="s">
        <v>1549</v>
      </c>
      <c r="D82" s="17">
        <v>99104416</v>
      </c>
      <c r="E82" s="18"/>
      <c r="F82" s="6" t="s">
        <v>343</v>
      </c>
      <c r="G82" s="6" t="s">
        <v>1566</v>
      </c>
      <c r="H82" s="6" t="s">
        <v>224</v>
      </c>
      <c r="I82" s="17">
        <v>6.2</v>
      </c>
      <c r="J82" s="6" t="s">
        <v>120</v>
      </c>
      <c r="K82" s="6" t="s">
        <v>108</v>
      </c>
      <c r="L82" s="19">
        <v>5.2366000000000003E-2</v>
      </c>
      <c r="M82" s="8">
        <v>2.5899999999999999E-2</v>
      </c>
      <c r="N82" s="7">
        <v>105499.65</v>
      </c>
      <c r="O82" s="7">
        <v>117.31</v>
      </c>
      <c r="P82" s="7">
        <v>123.76</v>
      </c>
      <c r="Q82" s="8">
        <v>9.4999999999999998E-3</v>
      </c>
      <c r="R82" s="8">
        <v>1E-4</v>
      </c>
    </row>
    <row r="83" spans="2:18">
      <c r="B83" s="6" t="s">
        <v>1713</v>
      </c>
      <c r="C83" s="6" t="s">
        <v>1549</v>
      </c>
      <c r="D83" s="17">
        <v>99105033</v>
      </c>
      <c r="E83" s="18"/>
      <c r="F83" s="6" t="s">
        <v>343</v>
      </c>
      <c r="G83" s="6" t="s">
        <v>1565</v>
      </c>
      <c r="H83" s="6" t="s">
        <v>224</v>
      </c>
      <c r="I83" s="17">
        <v>6.23</v>
      </c>
      <c r="J83" s="6" t="s">
        <v>120</v>
      </c>
      <c r="K83" s="6" t="s">
        <v>108</v>
      </c>
      <c r="L83" s="19">
        <v>4.8128999999999998E-2</v>
      </c>
      <c r="M83" s="8">
        <v>2.7E-2</v>
      </c>
      <c r="N83" s="7">
        <v>69681.69</v>
      </c>
      <c r="O83" s="7">
        <v>113.82</v>
      </c>
      <c r="P83" s="7">
        <v>79.31</v>
      </c>
      <c r="Q83" s="8">
        <v>6.1000000000000004E-3</v>
      </c>
      <c r="R83" s="8">
        <v>1E-4</v>
      </c>
    </row>
    <row r="84" spans="2:18">
      <c r="B84" s="6" t="s">
        <v>1714</v>
      </c>
      <c r="C84" s="6" t="s">
        <v>1549</v>
      </c>
      <c r="D84" s="17">
        <v>99105645</v>
      </c>
      <c r="E84" s="18"/>
      <c r="F84" s="6" t="s">
        <v>343</v>
      </c>
      <c r="G84" s="6" t="s">
        <v>1567</v>
      </c>
      <c r="H84" s="6" t="s">
        <v>224</v>
      </c>
      <c r="I84" s="17">
        <v>6.33</v>
      </c>
      <c r="J84" s="6" t="s">
        <v>120</v>
      </c>
      <c r="K84" s="6" t="s">
        <v>108</v>
      </c>
      <c r="L84" s="19">
        <v>2.9000000000000001E-2</v>
      </c>
      <c r="M84" s="8">
        <v>2.52E-2</v>
      </c>
      <c r="N84" s="7">
        <v>59421</v>
      </c>
      <c r="O84" s="7">
        <v>107.13</v>
      </c>
      <c r="P84" s="7">
        <v>63.66</v>
      </c>
      <c r="Q84" s="8">
        <v>4.8999999999999998E-3</v>
      </c>
      <c r="R84" s="8">
        <v>1E-4</v>
      </c>
    </row>
    <row r="85" spans="2:18">
      <c r="B85" s="6" t="s">
        <v>1715</v>
      </c>
      <c r="C85" s="6" t="s">
        <v>1549</v>
      </c>
      <c r="D85" s="17">
        <v>99105942</v>
      </c>
      <c r="E85" s="18"/>
      <c r="F85" s="6" t="s">
        <v>343</v>
      </c>
      <c r="G85" s="6" t="s">
        <v>1567</v>
      </c>
      <c r="H85" s="6" t="s">
        <v>224</v>
      </c>
      <c r="I85" s="17">
        <v>6.33</v>
      </c>
      <c r="J85" s="6" t="s">
        <v>120</v>
      </c>
      <c r="K85" s="6" t="s">
        <v>108</v>
      </c>
      <c r="L85" s="19">
        <v>2.9000000000000001E-2</v>
      </c>
      <c r="M85" s="8">
        <v>2.5399999999999999E-2</v>
      </c>
      <c r="N85" s="7">
        <v>45727</v>
      </c>
      <c r="O85" s="7">
        <v>107.02</v>
      </c>
      <c r="P85" s="7">
        <v>48.94</v>
      </c>
      <c r="Q85" s="8">
        <v>3.8E-3</v>
      </c>
      <c r="R85" s="8">
        <v>0</v>
      </c>
    </row>
    <row r="86" spans="2:18">
      <c r="B86" s="6" t="s">
        <v>1716</v>
      </c>
      <c r="C86" s="6" t="s">
        <v>1549</v>
      </c>
      <c r="D86" s="17">
        <v>99103962</v>
      </c>
      <c r="E86" s="18"/>
      <c r="F86" s="6" t="s">
        <v>343</v>
      </c>
      <c r="G86" s="6" t="s">
        <v>1225</v>
      </c>
      <c r="H86" s="6" t="s">
        <v>224</v>
      </c>
      <c r="I86" s="17">
        <v>6.24</v>
      </c>
      <c r="J86" s="6" t="s">
        <v>120</v>
      </c>
      <c r="K86" s="6" t="s">
        <v>108</v>
      </c>
      <c r="L86" s="19">
        <v>4.9521999999999997E-2</v>
      </c>
      <c r="M86" s="8">
        <v>2.5899999999999999E-2</v>
      </c>
      <c r="N86" s="7">
        <v>1204149.8600000001</v>
      </c>
      <c r="O86" s="7">
        <v>114.66</v>
      </c>
      <c r="P86" s="7">
        <v>1380.68</v>
      </c>
      <c r="Q86" s="8">
        <v>0.1061</v>
      </c>
      <c r="R86" s="8">
        <v>1.2999999999999999E-3</v>
      </c>
    </row>
    <row r="87" spans="2:18">
      <c r="B87" s="6" t="s">
        <v>1718</v>
      </c>
      <c r="C87" s="6" t="s">
        <v>1549</v>
      </c>
      <c r="D87" s="17">
        <v>90130101</v>
      </c>
      <c r="E87" s="18"/>
      <c r="F87" s="6" t="s">
        <v>343</v>
      </c>
      <c r="G87" s="6" t="s">
        <v>1221</v>
      </c>
      <c r="H87" s="6" t="s">
        <v>224</v>
      </c>
      <c r="I87" s="17">
        <v>6.24</v>
      </c>
      <c r="J87" s="6" t="s">
        <v>120</v>
      </c>
      <c r="K87" s="6" t="s">
        <v>108</v>
      </c>
      <c r="L87" s="19">
        <v>4.9359E-2</v>
      </c>
      <c r="M87" s="8">
        <v>2.5899999999999999E-2</v>
      </c>
      <c r="N87" s="7">
        <v>83663.64</v>
      </c>
      <c r="O87" s="7">
        <v>114.91</v>
      </c>
      <c r="P87" s="7">
        <v>96.14</v>
      </c>
      <c r="Q87" s="8">
        <v>7.4000000000000003E-3</v>
      </c>
      <c r="R87" s="8">
        <v>1E-4</v>
      </c>
    </row>
    <row r="88" spans="2:18">
      <c r="B88" s="6" t="s">
        <v>1719</v>
      </c>
      <c r="C88" s="6" t="s">
        <v>1549</v>
      </c>
      <c r="D88" s="17">
        <v>99104085</v>
      </c>
      <c r="E88" s="18"/>
      <c r="F88" s="6" t="s">
        <v>343</v>
      </c>
      <c r="G88" s="6" t="s">
        <v>1221</v>
      </c>
      <c r="H88" s="6" t="s">
        <v>224</v>
      </c>
      <c r="I88" s="17">
        <v>6.24</v>
      </c>
      <c r="J88" s="6" t="s">
        <v>120</v>
      </c>
      <c r="K88" s="6" t="s">
        <v>108</v>
      </c>
      <c r="L88" s="19">
        <v>4.9359E-2</v>
      </c>
      <c r="M88" s="8">
        <v>2.5899999999999999E-2</v>
      </c>
      <c r="N88" s="7">
        <v>49754.45</v>
      </c>
      <c r="O88" s="7">
        <v>114.91</v>
      </c>
      <c r="P88" s="7">
        <v>57.17</v>
      </c>
      <c r="Q88" s="8">
        <v>4.4000000000000003E-3</v>
      </c>
      <c r="R88" s="8">
        <v>1E-4</v>
      </c>
    </row>
    <row r="89" spans="2:18">
      <c r="B89" s="13" t="s">
        <v>1568</v>
      </c>
      <c r="C89" s="13"/>
      <c r="D89" s="14"/>
      <c r="E89" s="13"/>
      <c r="F89" s="13"/>
      <c r="G89" s="13"/>
      <c r="H89" s="13"/>
      <c r="I89" s="14">
        <v>0</v>
      </c>
      <c r="J89" s="13"/>
      <c r="K89" s="13"/>
      <c r="M89" s="16">
        <v>0</v>
      </c>
      <c r="N89" s="15">
        <v>0</v>
      </c>
      <c r="P89" s="15">
        <v>0</v>
      </c>
      <c r="Q89" s="16">
        <v>0</v>
      </c>
      <c r="R89" s="16">
        <v>0</v>
      </c>
    </row>
    <row r="90" spans="2:18">
      <c r="B90" s="13" t="s">
        <v>1569</v>
      </c>
      <c r="C90" s="13"/>
      <c r="D90" s="14"/>
      <c r="E90" s="13"/>
      <c r="F90" s="13"/>
      <c r="G90" s="13"/>
      <c r="H90" s="13"/>
      <c r="J90" s="13"/>
      <c r="K90" s="13"/>
      <c r="N90" s="15">
        <v>0</v>
      </c>
      <c r="P90" s="15">
        <v>0</v>
      </c>
      <c r="Q90" s="16">
        <v>0</v>
      </c>
      <c r="R90" s="16">
        <v>0</v>
      </c>
    </row>
    <row r="91" spans="2:18">
      <c r="B91" s="13" t="s">
        <v>1570</v>
      </c>
      <c r="C91" s="13"/>
      <c r="D91" s="14"/>
      <c r="E91" s="13"/>
      <c r="F91" s="13"/>
      <c r="G91" s="13"/>
      <c r="H91" s="13"/>
      <c r="I91" s="14">
        <v>0</v>
      </c>
      <c r="J91" s="13"/>
      <c r="K91" s="13"/>
      <c r="M91" s="16">
        <v>0</v>
      </c>
      <c r="N91" s="15">
        <v>0</v>
      </c>
      <c r="P91" s="15">
        <v>0</v>
      </c>
      <c r="Q91" s="16">
        <v>0</v>
      </c>
      <c r="R91" s="16">
        <v>0</v>
      </c>
    </row>
    <row r="92" spans="2:18">
      <c r="B92" s="13" t="s">
        <v>1571</v>
      </c>
      <c r="C92" s="13"/>
      <c r="D92" s="14"/>
      <c r="E92" s="13"/>
      <c r="F92" s="13"/>
      <c r="G92" s="13"/>
      <c r="H92" s="13"/>
      <c r="I92" s="14">
        <v>0</v>
      </c>
      <c r="J92" s="13"/>
      <c r="K92" s="13"/>
      <c r="M92" s="16">
        <v>0</v>
      </c>
      <c r="N92" s="15">
        <v>0</v>
      </c>
      <c r="P92" s="15">
        <v>0</v>
      </c>
      <c r="Q92" s="16">
        <v>0</v>
      </c>
      <c r="R92" s="16">
        <v>0</v>
      </c>
    </row>
    <row r="93" spans="2:18">
      <c r="B93" s="13" t="s">
        <v>1572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4" spans="2:18">
      <c r="B94" s="13" t="s">
        <v>1573</v>
      </c>
      <c r="C94" s="13"/>
      <c r="D94" s="14"/>
      <c r="E94" s="13"/>
      <c r="F94" s="13"/>
      <c r="G94" s="13"/>
      <c r="H94" s="13"/>
      <c r="I94" s="14">
        <v>2.87</v>
      </c>
      <c r="J94" s="13"/>
      <c r="K94" s="13"/>
      <c r="M94" s="16">
        <v>2.3099999999999999E-2</v>
      </c>
      <c r="N94" s="15">
        <v>2282842.41</v>
      </c>
      <c r="P94" s="15">
        <v>2471.88</v>
      </c>
      <c r="Q94" s="16">
        <v>0.18990000000000001</v>
      </c>
      <c r="R94" s="16">
        <v>2.3E-3</v>
      </c>
    </row>
    <row r="95" spans="2:18">
      <c r="B95" s="6" t="s">
        <v>1720</v>
      </c>
      <c r="C95" s="6" t="s">
        <v>1546</v>
      </c>
      <c r="D95" s="17">
        <v>99104788</v>
      </c>
      <c r="E95" s="18"/>
      <c r="F95" s="6" t="s">
        <v>155</v>
      </c>
      <c r="G95" s="6" t="s">
        <v>1574</v>
      </c>
      <c r="H95" s="6"/>
      <c r="I95" s="17">
        <v>0.67</v>
      </c>
      <c r="J95" s="6" t="s">
        <v>1179</v>
      </c>
      <c r="K95" s="6" t="s">
        <v>108</v>
      </c>
      <c r="L95" s="19">
        <v>6.1566999999999997E-2</v>
      </c>
      <c r="M95" s="8">
        <v>1.5900000000000001E-2</v>
      </c>
      <c r="N95" s="7">
        <v>735000</v>
      </c>
      <c r="O95" s="7">
        <v>105.04</v>
      </c>
      <c r="P95" s="7">
        <v>772.04</v>
      </c>
      <c r="Q95" s="8">
        <v>5.9299999999999999E-2</v>
      </c>
      <c r="R95" s="8">
        <v>6.9999999999999999E-4</v>
      </c>
    </row>
    <row r="96" spans="2:18">
      <c r="B96" s="6" t="s">
        <v>1721</v>
      </c>
      <c r="C96" s="6" t="s">
        <v>1549</v>
      </c>
      <c r="D96" s="17">
        <v>99103780</v>
      </c>
      <c r="E96" s="18"/>
      <c r="F96" s="6" t="s">
        <v>155</v>
      </c>
      <c r="G96" s="6" t="s">
        <v>1575</v>
      </c>
      <c r="H96" s="6"/>
      <c r="I96" s="17">
        <v>3.87</v>
      </c>
      <c r="J96" s="6" t="s">
        <v>1179</v>
      </c>
      <c r="K96" s="6" t="s">
        <v>108</v>
      </c>
      <c r="L96" s="19">
        <v>5.1060000000000001E-2</v>
      </c>
      <c r="M96" s="8">
        <v>2.63E-2</v>
      </c>
      <c r="N96" s="7">
        <v>1547842.41</v>
      </c>
      <c r="O96" s="7">
        <v>109.82</v>
      </c>
      <c r="P96" s="7">
        <v>1699.84</v>
      </c>
      <c r="Q96" s="8">
        <v>0.13059999999999999</v>
      </c>
      <c r="R96" s="8">
        <v>1.6000000000000001E-3</v>
      </c>
    </row>
    <row r="97" spans="2:18" ht="13">
      <c r="B97" s="3" t="s">
        <v>1576</v>
      </c>
      <c r="C97" s="3"/>
      <c r="D97" s="12"/>
      <c r="E97" s="3"/>
      <c r="F97" s="3"/>
      <c r="G97" s="3"/>
      <c r="H97" s="3"/>
      <c r="J97" s="3"/>
      <c r="K97" s="3"/>
      <c r="N97" s="9">
        <v>0</v>
      </c>
      <c r="P97" s="9">
        <v>0</v>
      </c>
      <c r="Q97" s="10">
        <v>0</v>
      </c>
      <c r="R97" s="10">
        <v>0</v>
      </c>
    </row>
    <row r="98" spans="2:18">
      <c r="B98" s="13" t="s">
        <v>1543</v>
      </c>
      <c r="C98" s="13"/>
      <c r="D98" s="14"/>
      <c r="E98" s="13"/>
      <c r="F98" s="13"/>
      <c r="G98" s="13"/>
      <c r="H98" s="13"/>
      <c r="I98" s="14">
        <v>0</v>
      </c>
      <c r="J98" s="13"/>
      <c r="K98" s="13"/>
      <c r="M98" s="16">
        <v>0</v>
      </c>
      <c r="N98" s="15">
        <v>0</v>
      </c>
      <c r="P98" s="15">
        <v>0</v>
      </c>
      <c r="Q98" s="16">
        <v>0</v>
      </c>
      <c r="R98" s="16">
        <v>0</v>
      </c>
    </row>
    <row r="99" spans="2:18">
      <c r="B99" s="13" t="s">
        <v>1544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0" spans="2:18">
      <c r="B100" s="13" t="s">
        <v>1545</v>
      </c>
      <c r="C100" s="13"/>
      <c r="D100" s="14"/>
      <c r="E100" s="13"/>
      <c r="F100" s="13"/>
      <c r="G100" s="13"/>
      <c r="H100" s="13"/>
      <c r="I100" s="14">
        <v>0</v>
      </c>
      <c r="J100" s="13"/>
      <c r="K100" s="13"/>
      <c r="M100" s="16">
        <v>0</v>
      </c>
      <c r="N100" s="15">
        <v>0</v>
      </c>
      <c r="P100" s="15">
        <v>0</v>
      </c>
      <c r="Q100" s="16">
        <v>0</v>
      </c>
      <c r="R100" s="16">
        <v>0</v>
      </c>
    </row>
    <row r="101" spans="2:18">
      <c r="B101" s="13" t="s">
        <v>1573</v>
      </c>
      <c r="C101" s="13"/>
      <c r="D101" s="14"/>
      <c r="E101" s="13"/>
      <c r="F101" s="13"/>
      <c r="G101" s="13"/>
      <c r="H101" s="13"/>
      <c r="I101" s="14">
        <v>0</v>
      </c>
      <c r="J101" s="13"/>
      <c r="K101" s="13"/>
      <c r="M101" s="16">
        <v>0</v>
      </c>
      <c r="N101" s="15">
        <v>0</v>
      </c>
      <c r="P101" s="15">
        <v>0</v>
      </c>
      <c r="Q101" s="16">
        <v>0</v>
      </c>
      <c r="R101" s="16">
        <v>0</v>
      </c>
    </row>
    <row r="104" spans="2:18">
      <c r="B104" s="6" t="s">
        <v>157</v>
      </c>
      <c r="C104" s="6"/>
      <c r="D104" s="17"/>
      <c r="E104" s="6"/>
      <c r="F104" s="6"/>
      <c r="G104" s="6"/>
      <c r="H104" s="6"/>
      <c r="J104" s="6"/>
      <c r="K104" s="6"/>
    </row>
    <row r="108" spans="2:18" ht="13">
      <c r="B108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5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1577</v>
      </c>
    </row>
    <row r="7" spans="2:15" ht="13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162</v>
      </c>
      <c r="H7" s="3" t="s">
        <v>94</v>
      </c>
      <c r="I7" s="3" t="s">
        <v>95</v>
      </c>
      <c r="J7" s="3" t="s">
        <v>96</v>
      </c>
      <c r="K7" s="3" t="s">
        <v>163</v>
      </c>
      <c r="L7" s="3" t="s">
        <v>43</v>
      </c>
      <c r="M7" s="3" t="s">
        <v>1128</v>
      </c>
      <c r="N7" s="3" t="s">
        <v>166</v>
      </c>
      <c r="O7" s="3" t="s">
        <v>167</v>
      </c>
    </row>
    <row r="8" spans="2:15" ht="13.5" thickBot="1">
      <c r="B8" s="4"/>
      <c r="C8" s="4"/>
      <c r="D8" s="4"/>
      <c r="E8" s="4"/>
      <c r="F8" s="4"/>
      <c r="G8" s="4" t="s">
        <v>169</v>
      </c>
      <c r="H8" s="4"/>
      <c r="I8" s="4" t="s">
        <v>100</v>
      </c>
      <c r="J8" s="4" t="s">
        <v>100</v>
      </c>
      <c r="K8" s="4" t="s">
        <v>170</v>
      </c>
      <c r="L8" s="4" t="s">
        <v>171</v>
      </c>
      <c r="M8" s="4" t="s">
        <v>101</v>
      </c>
      <c r="N8" s="4" t="s">
        <v>100</v>
      </c>
      <c r="O8" s="4" t="s">
        <v>100</v>
      </c>
    </row>
    <row r="10" spans="2:15" ht="13">
      <c r="B10" s="3" t="s">
        <v>1578</v>
      </c>
      <c r="C10" s="12"/>
      <c r="D10" s="3"/>
      <c r="E10" s="3"/>
      <c r="F10" s="3"/>
      <c r="G10" s="12">
        <v>1.53</v>
      </c>
      <c r="H10" s="3"/>
      <c r="J10" s="10">
        <v>-2.1700000000000001E-2</v>
      </c>
      <c r="K10" s="9">
        <v>1669959.71</v>
      </c>
      <c r="M10" s="9">
        <v>2673.7</v>
      </c>
      <c r="N10" s="10">
        <v>1</v>
      </c>
      <c r="O10" s="10">
        <v>2.5000000000000001E-3</v>
      </c>
    </row>
    <row r="11" spans="2:15" ht="13">
      <c r="B11" s="3" t="s">
        <v>103</v>
      </c>
      <c r="C11" s="12"/>
      <c r="D11" s="3"/>
      <c r="E11" s="3"/>
      <c r="F11" s="3"/>
      <c r="G11" s="12">
        <v>1.53</v>
      </c>
      <c r="H11" s="3"/>
      <c r="J11" s="10">
        <v>-2.1700000000000001E-2</v>
      </c>
      <c r="K11" s="9">
        <v>1669959.71</v>
      </c>
      <c r="M11" s="9">
        <v>2673.7</v>
      </c>
      <c r="N11" s="10">
        <v>1</v>
      </c>
      <c r="O11" s="10">
        <v>2.5000000000000001E-3</v>
      </c>
    </row>
    <row r="12" spans="2:15">
      <c r="B12" s="13" t="s">
        <v>1579</v>
      </c>
      <c r="C12" s="14"/>
      <c r="D12" s="13"/>
      <c r="E12" s="13"/>
      <c r="F12" s="13"/>
      <c r="G12" s="14">
        <v>1.53</v>
      </c>
      <c r="H12" s="13"/>
      <c r="J12" s="16">
        <v>-2.1700000000000001E-2</v>
      </c>
      <c r="K12" s="15">
        <v>1669959.71</v>
      </c>
      <c r="M12" s="15">
        <v>2673.7</v>
      </c>
      <c r="N12" s="16">
        <v>1</v>
      </c>
      <c r="O12" s="16">
        <v>2.5000000000000001E-3</v>
      </c>
    </row>
    <row r="13" spans="2:15">
      <c r="B13" s="6" t="s">
        <v>1580</v>
      </c>
      <c r="C13" s="17">
        <v>506020957</v>
      </c>
      <c r="D13" s="18">
        <v>10</v>
      </c>
      <c r="E13" s="6" t="s">
        <v>106</v>
      </c>
      <c r="F13" s="6" t="s">
        <v>107</v>
      </c>
      <c r="G13" s="17">
        <v>1.53</v>
      </c>
      <c r="H13" s="6" t="s">
        <v>108</v>
      </c>
      <c r="I13" s="19">
        <v>5.8799999999999998E-2</v>
      </c>
      <c r="J13" s="8">
        <v>-2.1700000000000001E-2</v>
      </c>
      <c r="K13" s="7">
        <v>1657459.71</v>
      </c>
      <c r="L13" s="7">
        <v>160.30000000000001</v>
      </c>
      <c r="M13" s="7">
        <v>2656.91</v>
      </c>
      <c r="N13" s="8">
        <v>0.99370000000000003</v>
      </c>
      <c r="O13" s="8">
        <v>2.5000000000000001E-3</v>
      </c>
    </row>
    <row r="14" spans="2:15">
      <c r="B14" s="6" t="s">
        <v>1581</v>
      </c>
      <c r="C14" s="17">
        <v>506021070</v>
      </c>
      <c r="D14" s="18">
        <v>10</v>
      </c>
      <c r="E14" s="6" t="s">
        <v>106</v>
      </c>
      <c r="F14" s="6" t="s">
        <v>107</v>
      </c>
      <c r="G14" s="17">
        <v>0.91</v>
      </c>
      <c r="H14" s="6" t="s">
        <v>108</v>
      </c>
      <c r="I14" s="19">
        <v>6.0999999999999999E-2</v>
      </c>
      <c r="J14" s="8">
        <v>-2.0199999999999999E-2</v>
      </c>
      <c r="K14" s="7">
        <v>12500</v>
      </c>
      <c r="L14" s="7">
        <v>134.32</v>
      </c>
      <c r="M14" s="7">
        <v>16.79</v>
      </c>
      <c r="N14" s="8">
        <v>6.3E-3</v>
      </c>
      <c r="O14" s="8">
        <v>0</v>
      </c>
    </row>
    <row r="15" spans="2:15">
      <c r="B15" s="13" t="s">
        <v>1135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1582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1583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925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 ht="13">
      <c r="B19" s="3" t="s">
        <v>211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157</v>
      </c>
      <c r="C22" s="17"/>
      <c r="D22" s="6"/>
      <c r="E22" s="6"/>
      <c r="F22" s="6"/>
      <c r="H22" s="6"/>
    </row>
    <row r="26" spans="2:15" ht="13">
      <c r="B26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4"/>
  <sheetViews>
    <sheetView rightToLeft="1" workbookViewId="0"/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1584</v>
      </c>
    </row>
    <row r="7" spans="2:10" ht="13">
      <c r="B7" s="3" t="s">
        <v>89</v>
      </c>
      <c r="C7" s="3" t="s">
        <v>1585</v>
      </c>
      <c r="D7" s="3" t="s">
        <v>1586</v>
      </c>
      <c r="E7" s="3" t="s">
        <v>1587</v>
      </c>
      <c r="F7" s="3" t="s">
        <v>94</v>
      </c>
      <c r="G7" s="3" t="s">
        <v>1588</v>
      </c>
      <c r="H7" s="3" t="s">
        <v>98</v>
      </c>
      <c r="I7" s="3" t="s">
        <v>99</v>
      </c>
      <c r="J7" s="3" t="s">
        <v>1589</v>
      </c>
    </row>
    <row r="8" spans="2:10" ht="13.5" thickBot="1">
      <c r="B8" s="4"/>
      <c r="C8" s="4"/>
      <c r="D8" s="4"/>
      <c r="E8" s="4" t="s">
        <v>169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 ht="13">
      <c r="B10" s="3" t="s">
        <v>1590</v>
      </c>
      <c r="C10" s="3"/>
      <c r="D10" s="3"/>
      <c r="F10" s="3"/>
      <c r="G10" s="9">
        <v>1825.21</v>
      </c>
      <c r="H10" s="10">
        <v>1</v>
      </c>
      <c r="I10" s="10">
        <v>1.6999999999999999E-3</v>
      </c>
      <c r="J10" s="3"/>
    </row>
    <row r="11" spans="2:10" ht="13">
      <c r="B11" s="3" t="s">
        <v>1591</v>
      </c>
      <c r="C11" s="3"/>
      <c r="D11" s="3"/>
      <c r="F11" s="3"/>
      <c r="G11" s="9">
        <v>1825.21</v>
      </c>
      <c r="H11" s="10">
        <v>1</v>
      </c>
      <c r="I11" s="10">
        <v>1.6999999999999999E-3</v>
      </c>
      <c r="J11" s="3"/>
    </row>
    <row r="12" spans="2:10">
      <c r="B12" s="13" t="s">
        <v>1592</v>
      </c>
      <c r="C12" s="13"/>
      <c r="D12" s="13"/>
      <c r="F12" s="13"/>
      <c r="G12" s="15">
        <v>1825.21</v>
      </c>
      <c r="H12" s="16">
        <v>1</v>
      </c>
      <c r="I12" s="16">
        <v>1.6999999999999999E-3</v>
      </c>
      <c r="J12" s="13"/>
    </row>
    <row r="13" spans="2:10">
      <c r="B13" s="6" t="s">
        <v>1593</v>
      </c>
      <c r="C13" s="6" t="s">
        <v>1</v>
      </c>
      <c r="D13" s="6"/>
      <c r="F13" s="6" t="s">
        <v>108</v>
      </c>
      <c r="G13" s="7">
        <v>1825.21</v>
      </c>
      <c r="H13" s="8">
        <v>1</v>
      </c>
      <c r="I13" s="8">
        <v>1.6999999999999999E-3</v>
      </c>
      <c r="J13" s="6"/>
    </row>
    <row r="14" spans="2:10">
      <c r="B14" s="13" t="s">
        <v>1594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 ht="13">
      <c r="B15" s="3" t="s">
        <v>1595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1592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1594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157</v>
      </c>
      <c r="C20" s="6"/>
      <c r="D20" s="6"/>
      <c r="F20" s="6"/>
      <c r="J20" s="6"/>
    </row>
    <row r="24" spans="2:10" ht="13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1596</v>
      </c>
    </row>
    <row r="7" spans="2:11" ht="13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1128</v>
      </c>
      <c r="J7" s="3" t="s">
        <v>166</v>
      </c>
      <c r="K7" s="3" t="s">
        <v>167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 ht="13">
      <c r="B10" s="3" t="s">
        <v>1597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143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157</v>
      </c>
      <c r="C15" s="6"/>
      <c r="D15" s="6"/>
      <c r="E15" s="6"/>
      <c r="F15" s="6"/>
    </row>
    <row r="19" spans="2:2" ht="13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7"/>
  <sheetViews>
    <sheetView rightToLeft="1" workbookViewId="0">
      <selection activeCell="Q20" sqref="Q20"/>
    </sheetView>
  </sheetViews>
  <sheetFormatPr defaultColWidth="9.1796875" defaultRowHeight="12.5"/>
  <cols>
    <col min="2" max="2" width="28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1598</v>
      </c>
    </row>
    <row r="7" spans="2:11" ht="13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1128</v>
      </c>
      <c r="J7" s="3" t="s">
        <v>166</v>
      </c>
      <c r="K7" s="3" t="s">
        <v>167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 ht="13">
      <c r="B10" s="3" t="s">
        <v>1599</v>
      </c>
      <c r="C10" s="12"/>
      <c r="D10" s="3"/>
      <c r="E10" s="3"/>
      <c r="F10" s="3"/>
      <c r="I10" s="9">
        <v>2221.1789399999998</v>
      </c>
      <c r="J10" s="10">
        <v>1</v>
      </c>
      <c r="K10" s="10">
        <v>2.0641524582990568E-3</v>
      </c>
    </row>
    <row r="11" spans="2:11" ht="13">
      <c r="B11" s="3" t="s">
        <v>103</v>
      </c>
      <c r="C11" s="12"/>
      <c r="D11" s="3"/>
      <c r="E11" s="3"/>
      <c r="F11" s="3"/>
      <c r="I11" s="9">
        <v>2221.1789399999998</v>
      </c>
      <c r="J11" s="10">
        <v>1</v>
      </c>
      <c r="K11" s="10">
        <v>2.0641524582990568E-3</v>
      </c>
    </row>
    <row r="12" spans="2:11">
      <c r="B12" s="6" t="s">
        <v>1600</v>
      </c>
      <c r="C12" s="17">
        <v>1126770</v>
      </c>
      <c r="D12" s="6" t="s">
        <v>155</v>
      </c>
      <c r="E12" s="6"/>
      <c r="F12" s="6" t="s">
        <v>108</v>
      </c>
      <c r="G12" s="19">
        <v>0</v>
      </c>
      <c r="I12" s="7">
        <v>0</v>
      </c>
      <c r="J12" s="8">
        <f>I12/$I$11</f>
        <v>0</v>
      </c>
      <c r="K12" s="8">
        <v>0</v>
      </c>
    </row>
    <row r="13" spans="2:11">
      <c r="B13" s="6" t="s">
        <v>1601</v>
      </c>
      <c r="C13" s="17">
        <v>1127679</v>
      </c>
      <c r="D13" s="6" t="s">
        <v>155</v>
      </c>
      <c r="E13" s="6"/>
      <c r="F13" s="6" t="s">
        <v>108</v>
      </c>
      <c r="G13" s="19">
        <v>0</v>
      </c>
      <c r="I13" s="7">
        <v>0</v>
      </c>
      <c r="J13" s="8">
        <f t="shared" ref="J13:J29" si="0">I13/$I$11</f>
        <v>0</v>
      </c>
      <c r="K13" s="8">
        <v>0</v>
      </c>
    </row>
    <row r="14" spans="2:11">
      <c r="B14" s="6" t="s">
        <v>1602</v>
      </c>
      <c r="C14" s="17">
        <v>1131184</v>
      </c>
      <c r="D14" s="6" t="s">
        <v>155</v>
      </c>
      <c r="E14" s="6"/>
      <c r="F14" s="6" t="s">
        <v>108</v>
      </c>
      <c r="G14" s="19">
        <v>0</v>
      </c>
      <c r="I14" s="7">
        <v>0</v>
      </c>
      <c r="J14" s="8">
        <f t="shared" si="0"/>
        <v>0</v>
      </c>
      <c r="K14" s="8">
        <v>0</v>
      </c>
    </row>
    <row r="15" spans="2:11">
      <c r="B15" s="6" t="s">
        <v>1603</v>
      </c>
      <c r="C15" s="17">
        <v>134394180</v>
      </c>
      <c r="D15" s="6" t="s">
        <v>155</v>
      </c>
      <c r="E15" s="6"/>
      <c r="F15" s="6" t="s">
        <v>108</v>
      </c>
      <c r="G15" s="19">
        <v>0</v>
      </c>
      <c r="I15" s="7">
        <v>0</v>
      </c>
      <c r="J15" s="8">
        <f t="shared" si="0"/>
        <v>0</v>
      </c>
      <c r="K15" s="8">
        <v>0</v>
      </c>
    </row>
    <row r="16" spans="2:11">
      <c r="B16" s="6" t="s">
        <v>1604</v>
      </c>
      <c r="C16" s="17">
        <v>1125624</v>
      </c>
      <c r="D16" s="6" t="s">
        <v>155</v>
      </c>
      <c r="E16" s="6"/>
      <c r="F16" s="6" t="s">
        <v>108</v>
      </c>
      <c r="G16" s="19">
        <v>0</v>
      </c>
      <c r="I16" s="7">
        <v>0</v>
      </c>
      <c r="J16" s="8">
        <f t="shared" si="0"/>
        <v>0</v>
      </c>
      <c r="K16" s="8">
        <v>0</v>
      </c>
    </row>
    <row r="17" spans="2:11">
      <c r="B17" s="6" t="s">
        <v>1605</v>
      </c>
      <c r="C17" s="17">
        <v>11253760</v>
      </c>
      <c r="D17" s="6" t="s">
        <v>155</v>
      </c>
      <c r="E17" s="6"/>
      <c r="F17" s="6" t="s">
        <v>108</v>
      </c>
      <c r="G17" s="19">
        <v>0</v>
      </c>
      <c r="I17" s="7">
        <v>0</v>
      </c>
      <c r="J17" s="8">
        <f t="shared" si="0"/>
        <v>0</v>
      </c>
      <c r="K17" s="8">
        <v>0</v>
      </c>
    </row>
    <row r="18" spans="2:11">
      <c r="B18" s="6" t="s">
        <v>1606</v>
      </c>
      <c r="C18" s="17">
        <v>61104311</v>
      </c>
      <c r="D18" s="6" t="s">
        <v>155</v>
      </c>
      <c r="E18" s="6"/>
      <c r="F18" s="6" t="s">
        <v>108</v>
      </c>
      <c r="G18" s="19">
        <v>0</v>
      </c>
      <c r="I18" s="7">
        <v>41.19</v>
      </c>
      <c r="J18" s="8">
        <f t="shared" si="0"/>
        <v>1.8544206078236994E-2</v>
      </c>
      <c r="K18" s="8">
        <v>3.8278068563597198E-5</v>
      </c>
    </row>
    <row r="19" spans="2:11">
      <c r="B19" s="6" t="s">
        <v>1607</v>
      </c>
      <c r="C19" s="17">
        <v>61104808</v>
      </c>
      <c r="D19" s="6" t="s">
        <v>155</v>
      </c>
      <c r="E19" s="6"/>
      <c r="F19" s="6" t="s">
        <v>108</v>
      </c>
      <c r="G19" s="19">
        <v>0</v>
      </c>
      <c r="I19" s="7">
        <v>2.68</v>
      </c>
      <c r="J19" s="8">
        <f t="shared" si="0"/>
        <v>1.2065664551996879E-3</v>
      </c>
      <c r="K19" s="8">
        <v>2.4905371146016143E-6</v>
      </c>
    </row>
    <row r="20" spans="2:11">
      <c r="B20" s="6" t="s">
        <v>1608</v>
      </c>
      <c r="C20" s="17">
        <v>61103651</v>
      </c>
      <c r="D20" s="6" t="s">
        <v>155</v>
      </c>
      <c r="E20" s="6"/>
      <c r="F20" s="6" t="s">
        <v>108</v>
      </c>
      <c r="G20" s="19">
        <v>0</v>
      </c>
      <c r="I20" s="7">
        <v>40.369999999999997</v>
      </c>
      <c r="J20" s="8">
        <f t="shared" si="0"/>
        <v>1.8175032759854999E-2</v>
      </c>
      <c r="K20" s="8">
        <v>3.7516038550920585E-5</v>
      </c>
    </row>
    <row r="21" spans="2:11">
      <c r="B21" s="6" t="s">
        <v>1609</v>
      </c>
      <c r="C21" s="17">
        <v>419250618</v>
      </c>
      <c r="D21" s="6" t="s">
        <v>155</v>
      </c>
      <c r="E21" s="6"/>
      <c r="F21" s="6" t="s">
        <v>108</v>
      </c>
      <c r="G21" s="19">
        <v>0</v>
      </c>
      <c r="I21" s="7">
        <v>-7.48</v>
      </c>
      <c r="J21" s="8">
        <f t="shared" si="0"/>
        <v>-3.3675810018259948E-3</v>
      </c>
      <c r="K21" s="8">
        <v>-6.9512006034403269E-6</v>
      </c>
    </row>
    <row r="22" spans="2:11">
      <c r="B22" s="6" t="s">
        <v>1610</v>
      </c>
      <c r="C22" s="17">
        <v>1113562</v>
      </c>
      <c r="D22" s="6" t="s">
        <v>155</v>
      </c>
      <c r="E22" s="6"/>
      <c r="F22" s="6" t="s">
        <v>108</v>
      </c>
      <c r="G22" s="19">
        <v>0</v>
      </c>
      <c r="I22" s="7">
        <v>0</v>
      </c>
      <c r="J22" s="8">
        <f t="shared" si="0"/>
        <v>0</v>
      </c>
      <c r="K22" s="8">
        <v>0</v>
      </c>
    </row>
    <row r="23" spans="2:11">
      <c r="B23" s="6" t="s">
        <v>1611</v>
      </c>
      <c r="C23" s="17">
        <v>991031111</v>
      </c>
      <c r="D23" s="6" t="s">
        <v>155</v>
      </c>
      <c r="E23" s="6"/>
      <c r="F23" s="6" t="s">
        <v>44</v>
      </c>
      <c r="G23" s="19">
        <v>0</v>
      </c>
      <c r="I23" s="7">
        <v>0.05</v>
      </c>
      <c r="J23" s="8">
        <f t="shared" si="0"/>
        <v>2.251056819402403E-5</v>
      </c>
      <c r="K23" s="8">
        <v>4.6465244675403252E-8</v>
      </c>
    </row>
    <row r="24" spans="2:11">
      <c r="B24" s="6" t="s">
        <v>1612</v>
      </c>
      <c r="C24" s="17">
        <v>4790044</v>
      </c>
      <c r="D24" s="6" t="s">
        <v>155</v>
      </c>
      <c r="E24" s="6"/>
      <c r="F24" s="6" t="s">
        <v>108</v>
      </c>
      <c r="G24" s="19">
        <v>0</v>
      </c>
      <c r="I24" s="7">
        <v>0</v>
      </c>
      <c r="J24" s="8">
        <f t="shared" si="0"/>
        <v>0</v>
      </c>
      <c r="K24" s="8">
        <v>0</v>
      </c>
    </row>
    <row r="25" spans="2:11">
      <c r="B25" s="6" t="s">
        <v>1612</v>
      </c>
      <c r="C25" s="17">
        <v>4790051</v>
      </c>
      <c r="D25" s="6" t="s">
        <v>155</v>
      </c>
      <c r="E25" s="6"/>
      <c r="F25" s="6" t="s">
        <v>108</v>
      </c>
      <c r="G25" s="19">
        <v>0</v>
      </c>
      <c r="I25" s="7">
        <v>0</v>
      </c>
      <c r="J25" s="8">
        <f t="shared" si="0"/>
        <v>0</v>
      </c>
      <c r="K25" s="8">
        <v>0</v>
      </c>
    </row>
    <row r="26" spans="2:11">
      <c r="B26" s="6" t="s">
        <v>1613</v>
      </c>
      <c r="C26" s="17">
        <v>419259007</v>
      </c>
      <c r="D26" s="6" t="s">
        <v>155</v>
      </c>
      <c r="E26" s="6"/>
      <c r="F26" s="6" t="s">
        <v>44</v>
      </c>
      <c r="G26" s="19">
        <v>0</v>
      </c>
      <c r="I26" s="7">
        <v>-46.86</v>
      </c>
      <c r="J26" s="8">
        <f t="shared" si="0"/>
        <v>-2.1096904511439318E-2</v>
      </c>
      <c r="K26" s="8">
        <v>-4.3547227309787931E-5</v>
      </c>
    </row>
    <row r="27" spans="2:11">
      <c r="B27" s="6" t="s">
        <v>1614</v>
      </c>
      <c r="C27" s="17">
        <v>419256003</v>
      </c>
      <c r="D27" s="6" t="s">
        <v>155</v>
      </c>
      <c r="E27" s="6"/>
      <c r="F27" s="6" t="s">
        <v>108</v>
      </c>
      <c r="G27" s="19">
        <v>0</v>
      </c>
      <c r="I27" s="7">
        <v>1955.4</v>
      </c>
      <c r="J27" s="8">
        <f t="shared" si="0"/>
        <v>0.88034330093189173</v>
      </c>
      <c r="K27" s="8">
        <v>1.8171627887656704E-3</v>
      </c>
    </row>
    <row r="28" spans="2:11">
      <c r="B28" s="6" t="s">
        <v>1615</v>
      </c>
      <c r="C28" s="17">
        <v>1143270</v>
      </c>
      <c r="D28" s="6" t="s">
        <v>155</v>
      </c>
      <c r="E28" s="6"/>
      <c r="F28" s="6" t="s">
        <v>108</v>
      </c>
      <c r="G28" s="19">
        <v>0</v>
      </c>
      <c r="I28" s="7">
        <v>103.13</v>
      </c>
      <c r="J28" s="8">
        <f t="shared" si="0"/>
        <v>4.6430297956993959E-2</v>
      </c>
      <c r="K28" s="8">
        <v>9.5839213667486741E-5</v>
      </c>
    </row>
    <row r="29" spans="2:11">
      <c r="B29" t="s">
        <v>1650</v>
      </c>
      <c r="C29">
        <v>59970</v>
      </c>
      <c r="D29" s="29" t="s">
        <v>155</v>
      </c>
      <c r="F29" t="s">
        <v>108</v>
      </c>
      <c r="G29" s="30">
        <v>0</v>
      </c>
      <c r="I29" s="31">
        <v>132.69893999999999</v>
      </c>
      <c r="J29" s="32">
        <f t="shared" si="0"/>
        <v>5.9742570762894055E-2</v>
      </c>
      <c r="K29" s="8">
        <v>1.2331777430533311E-4</v>
      </c>
    </row>
    <row r="30" spans="2:11" ht="13">
      <c r="B30" s="3" t="s">
        <v>143</v>
      </c>
      <c r="C30" s="12"/>
      <c r="D30" s="3"/>
      <c r="E30" s="3"/>
      <c r="F30" s="3"/>
      <c r="I30" s="9">
        <v>0</v>
      </c>
      <c r="J30" s="10">
        <v>0</v>
      </c>
      <c r="K30" s="10">
        <v>0</v>
      </c>
    </row>
    <row r="33" spans="2:6">
      <c r="B33" s="6" t="s">
        <v>157</v>
      </c>
      <c r="C33" s="17"/>
      <c r="D33" s="6"/>
      <c r="E33" s="6"/>
      <c r="F33" s="6"/>
    </row>
    <row r="37" spans="2:6" ht="13">
      <c r="B3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3"/>
  <sheetViews>
    <sheetView rightToLeft="1" workbookViewId="0">
      <selection activeCell="C9" sqref="C9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1616</v>
      </c>
    </row>
    <row r="7" spans="2:4" ht="13">
      <c r="B7" s="22"/>
      <c r="C7" s="22" t="s">
        <v>1617</v>
      </c>
      <c r="D7" s="22" t="s">
        <v>1618</v>
      </c>
    </row>
    <row r="8" spans="2:4" ht="13.5" thickBot="1">
      <c r="B8" s="23" t="s">
        <v>89</v>
      </c>
      <c r="C8" s="23" t="s">
        <v>101</v>
      </c>
      <c r="D8" s="23" t="s">
        <v>168</v>
      </c>
    </row>
    <row r="9" spans="2:4" ht="14.5" thickTop="1">
      <c r="B9" s="24" t="s">
        <v>1628</v>
      </c>
      <c r="C9" s="25">
        <v>9876.421180000003</v>
      </c>
    </row>
    <row r="10" spans="2:4" ht="14">
      <c r="B10" s="24" t="s">
        <v>1629</v>
      </c>
      <c r="C10" s="25">
        <v>2613.705390000001</v>
      </c>
    </row>
    <row r="11" spans="2:4">
      <c r="B11" t="s">
        <v>1630</v>
      </c>
      <c r="C11" s="26">
        <v>156.047</v>
      </c>
      <c r="D11" s="27">
        <v>45308</v>
      </c>
    </row>
    <row r="12" spans="2:4">
      <c r="B12" t="s">
        <v>1631</v>
      </c>
      <c r="C12" s="26">
        <v>113.96905999999998</v>
      </c>
      <c r="D12" s="27">
        <v>46463</v>
      </c>
    </row>
    <row r="13" spans="2:4">
      <c r="B13" t="s">
        <v>1349</v>
      </c>
      <c r="C13" s="26">
        <v>76.396999999999991</v>
      </c>
      <c r="D13" s="27">
        <v>45711</v>
      </c>
    </row>
    <row r="14" spans="2:4">
      <c r="B14" t="s">
        <v>1264</v>
      </c>
      <c r="C14" s="26">
        <v>45.592600000000061</v>
      </c>
      <c r="D14" s="27">
        <v>45704</v>
      </c>
    </row>
    <row r="15" spans="2:4">
      <c r="B15" t="s">
        <v>1632</v>
      </c>
      <c r="C15" s="26">
        <v>51.538920000000019</v>
      </c>
      <c r="D15" s="27">
        <v>45834</v>
      </c>
    </row>
    <row r="16" spans="2:4">
      <c r="B16" t="s">
        <v>1633</v>
      </c>
      <c r="C16" s="26">
        <v>275.14792000000034</v>
      </c>
      <c r="D16" s="27">
        <v>45859</v>
      </c>
    </row>
    <row r="17" spans="2:4">
      <c r="B17" t="s">
        <v>1634</v>
      </c>
      <c r="C17" s="26">
        <v>197.36060000000009</v>
      </c>
      <c r="D17" s="27">
        <v>45789</v>
      </c>
    </row>
    <row r="18" spans="2:4">
      <c r="B18" t="s">
        <v>1635</v>
      </c>
      <c r="C18" s="26">
        <v>647.24387000000024</v>
      </c>
      <c r="D18" s="27">
        <v>43886</v>
      </c>
    </row>
    <row r="19" spans="2:4">
      <c r="B19" t="s">
        <v>1636</v>
      </c>
      <c r="C19" s="26">
        <v>55.631999999999948</v>
      </c>
      <c r="D19" s="27">
        <v>46457</v>
      </c>
    </row>
    <row r="20" spans="2:4">
      <c r="B20" t="s">
        <v>1637</v>
      </c>
      <c r="C20" s="26">
        <v>63.596389999999928</v>
      </c>
      <c r="D20" s="27">
        <v>44328</v>
      </c>
    </row>
    <row r="21" spans="2:4">
      <c r="B21" t="s">
        <v>1638</v>
      </c>
      <c r="C21" s="26">
        <v>931.26400000000012</v>
      </c>
      <c r="D21" s="27">
        <v>45266</v>
      </c>
    </row>
    <row r="22" spans="2:4" ht="14">
      <c r="B22" s="24" t="s">
        <v>1639</v>
      </c>
      <c r="C22" s="28">
        <v>7262.715790000002</v>
      </c>
      <c r="D22" s="27"/>
    </row>
    <row r="23" spans="2:4">
      <c r="B23" t="s">
        <v>1640</v>
      </c>
      <c r="C23" s="26">
        <v>82.595379999999977</v>
      </c>
      <c r="D23" s="27">
        <v>44838</v>
      </c>
    </row>
    <row r="24" spans="2:4">
      <c r="B24" t="s">
        <v>1641</v>
      </c>
      <c r="C24" s="26">
        <v>310.76675</v>
      </c>
      <c r="D24" s="27">
        <v>45663</v>
      </c>
    </row>
    <row r="25" spans="2:4">
      <c r="B25" t="s">
        <v>1642</v>
      </c>
      <c r="C25" s="26">
        <v>399.98464000000001</v>
      </c>
      <c r="D25" s="27">
        <v>45981</v>
      </c>
    </row>
    <row r="26" spans="2:4">
      <c r="B26" t="s">
        <v>1643</v>
      </c>
      <c r="C26" s="26">
        <v>184.36080000000015</v>
      </c>
      <c r="D26" s="27">
        <v>45992</v>
      </c>
    </row>
    <row r="27" spans="2:4">
      <c r="B27" t="s">
        <v>1409</v>
      </c>
      <c r="C27" s="26">
        <v>351.19363999999996</v>
      </c>
      <c r="D27" s="27">
        <v>45923</v>
      </c>
    </row>
    <row r="28" spans="2:4">
      <c r="B28" t="s">
        <v>1644</v>
      </c>
      <c r="C28" s="26">
        <v>47.831800000000044</v>
      </c>
      <c r="D28" s="27">
        <v>45973</v>
      </c>
    </row>
    <row r="29" spans="2:4">
      <c r="B29" t="s">
        <v>1645</v>
      </c>
      <c r="C29" s="26">
        <v>72.985479999999825</v>
      </c>
      <c r="D29" s="27">
        <v>45469</v>
      </c>
    </row>
    <row r="30" spans="2:4">
      <c r="B30" t="s">
        <v>1646</v>
      </c>
      <c r="C30" s="26">
        <v>139.26880000000006</v>
      </c>
      <c r="D30" s="27">
        <v>45873</v>
      </c>
    </row>
    <row r="31" spans="2:4">
      <c r="B31" t="s">
        <v>1647</v>
      </c>
      <c r="C31" s="26">
        <v>173.85522000000037</v>
      </c>
      <c r="D31" s="27">
        <v>43910</v>
      </c>
    </row>
    <row r="32" spans="2:4">
      <c r="B32" t="s">
        <v>1648</v>
      </c>
      <c r="C32" s="26">
        <v>4960.5619600000009</v>
      </c>
      <c r="D32" s="27">
        <v>44246</v>
      </c>
    </row>
    <row r="33" spans="2:4">
      <c r="B33" t="s">
        <v>1649</v>
      </c>
      <c r="C33" s="26">
        <v>539.31132000000025</v>
      </c>
      <c r="D33" s="27">
        <v>45596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1619</v>
      </c>
    </row>
    <row r="7" spans="2:16" ht="13">
      <c r="B7" s="3" t="s">
        <v>89</v>
      </c>
      <c r="C7" s="3" t="s">
        <v>90</v>
      </c>
      <c r="D7" s="3" t="s">
        <v>207</v>
      </c>
      <c r="E7" s="3" t="s">
        <v>92</v>
      </c>
      <c r="F7" s="3" t="s">
        <v>93</v>
      </c>
      <c r="G7" s="3" t="s">
        <v>161</v>
      </c>
      <c r="H7" s="3" t="s">
        <v>162</v>
      </c>
      <c r="I7" s="3" t="s">
        <v>94</v>
      </c>
      <c r="J7" s="3" t="s">
        <v>95</v>
      </c>
      <c r="K7" s="3" t="s">
        <v>1620</v>
      </c>
      <c r="L7" s="3" t="s">
        <v>163</v>
      </c>
      <c r="M7" s="3" t="s">
        <v>1621</v>
      </c>
      <c r="N7" s="3" t="s">
        <v>165</v>
      </c>
      <c r="O7" s="3" t="s">
        <v>166</v>
      </c>
      <c r="P7" s="3" t="s">
        <v>167</v>
      </c>
    </row>
    <row r="8" spans="2:16" ht="13.5" thickBot="1">
      <c r="B8" s="4"/>
      <c r="C8" s="4"/>
      <c r="D8" s="4"/>
      <c r="E8" s="4"/>
      <c r="F8" s="4"/>
      <c r="G8" s="4" t="s">
        <v>168</v>
      </c>
      <c r="H8" s="4" t="s">
        <v>169</v>
      </c>
      <c r="I8" s="4"/>
      <c r="J8" s="4" t="s">
        <v>100</v>
      </c>
      <c r="K8" s="4" t="s">
        <v>100</v>
      </c>
      <c r="L8" s="4" t="s">
        <v>170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 ht="13">
      <c r="B10" s="3" t="s">
        <v>1622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143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157</v>
      </c>
      <c r="C21" s="17"/>
      <c r="D21" s="6"/>
      <c r="E21" s="6"/>
      <c r="F21" s="6"/>
      <c r="G21" s="6"/>
      <c r="I21" s="6"/>
    </row>
    <row r="25" spans="2:16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1623</v>
      </c>
    </row>
    <row r="7" spans="2:16" ht="13">
      <c r="B7" s="3" t="s">
        <v>89</v>
      </c>
      <c r="C7" s="3" t="s">
        <v>90</v>
      </c>
      <c r="D7" s="3" t="s">
        <v>207</v>
      </c>
      <c r="E7" s="3" t="s">
        <v>92</v>
      </c>
      <c r="F7" s="3" t="s">
        <v>93</v>
      </c>
      <c r="G7" s="3" t="s">
        <v>161</v>
      </c>
      <c r="H7" s="3" t="s">
        <v>162</v>
      </c>
      <c r="I7" s="3" t="s">
        <v>94</v>
      </c>
      <c r="J7" s="3" t="s">
        <v>95</v>
      </c>
      <c r="K7" s="3" t="s">
        <v>1620</v>
      </c>
      <c r="L7" s="3" t="s">
        <v>163</v>
      </c>
      <c r="M7" s="3" t="s">
        <v>1621</v>
      </c>
      <c r="N7" s="3" t="s">
        <v>165</v>
      </c>
      <c r="O7" s="3" t="s">
        <v>166</v>
      </c>
      <c r="P7" s="3" t="s">
        <v>167</v>
      </c>
    </row>
    <row r="8" spans="2:16" ht="13.5" thickBot="1">
      <c r="B8" s="4"/>
      <c r="C8" s="4"/>
      <c r="D8" s="4"/>
      <c r="E8" s="4"/>
      <c r="F8" s="4"/>
      <c r="G8" s="4" t="s">
        <v>168</v>
      </c>
      <c r="H8" s="4" t="s">
        <v>169</v>
      </c>
      <c r="I8" s="4"/>
      <c r="J8" s="4" t="s">
        <v>100</v>
      </c>
      <c r="K8" s="4" t="s">
        <v>100</v>
      </c>
      <c r="L8" s="4" t="s">
        <v>170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 ht="13">
      <c r="B10" s="3" t="s">
        <v>1624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1625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143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157</v>
      </c>
      <c r="C21" s="17"/>
      <c r="D21" s="6"/>
      <c r="E21" s="6"/>
      <c r="F21" s="6"/>
      <c r="G21" s="6"/>
      <c r="I21" s="6"/>
    </row>
    <row r="25" spans="2:16" ht="13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1626</v>
      </c>
    </row>
    <row r="7" spans="2:16" ht="13">
      <c r="B7" s="3" t="s">
        <v>89</v>
      </c>
      <c r="C7" s="3" t="s">
        <v>90</v>
      </c>
      <c r="D7" s="3" t="s">
        <v>207</v>
      </c>
      <c r="E7" s="3" t="s">
        <v>92</v>
      </c>
      <c r="F7" s="3" t="s">
        <v>93</v>
      </c>
      <c r="G7" s="3" t="s">
        <v>161</v>
      </c>
      <c r="H7" s="3" t="s">
        <v>162</v>
      </c>
      <c r="I7" s="3" t="s">
        <v>94</v>
      </c>
      <c r="J7" s="3" t="s">
        <v>95</v>
      </c>
      <c r="K7" s="3" t="s">
        <v>1620</v>
      </c>
      <c r="L7" s="3" t="s">
        <v>163</v>
      </c>
      <c r="M7" s="3" t="s">
        <v>1621</v>
      </c>
      <c r="N7" s="3" t="s">
        <v>165</v>
      </c>
      <c r="O7" s="3" t="s">
        <v>166</v>
      </c>
      <c r="P7" s="3" t="s">
        <v>167</v>
      </c>
    </row>
    <row r="8" spans="2:16" ht="13.5" thickBot="1">
      <c r="B8" s="4"/>
      <c r="C8" s="4"/>
      <c r="D8" s="4"/>
      <c r="E8" s="4"/>
      <c r="F8" s="4"/>
      <c r="G8" s="4" t="s">
        <v>168</v>
      </c>
      <c r="H8" s="4" t="s">
        <v>169</v>
      </c>
      <c r="I8" s="4"/>
      <c r="J8" s="4" t="s">
        <v>100</v>
      </c>
      <c r="K8" s="4" t="s">
        <v>100</v>
      </c>
      <c r="L8" s="4" t="s">
        <v>170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 ht="13">
      <c r="B10" s="3" t="s">
        <v>1627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1625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143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157</v>
      </c>
      <c r="C21" s="17"/>
      <c r="D21" s="6"/>
      <c r="E21" s="6"/>
      <c r="F21" s="6"/>
      <c r="G21" s="6"/>
      <c r="I21" s="6"/>
    </row>
    <row r="25" spans="2:16" ht="13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2022-03-24T09:35:45Z</dcterms:created>
  <dcterms:modified xsi:type="dcterms:W3CDTF">2023-08-01T07:36:09Z</dcterms:modified>
  <cp:category/>
</cp:coreProperties>
</file>